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776" windowHeight="12696" activeTab="0"/>
  </bookViews>
  <sheets>
    <sheet name="Rough Draft" sheetId="1" r:id="rId1"/>
    <sheet name="Results" sheetId="2" r:id="rId2"/>
    <sheet name="Old Rankings" sheetId="3" r:id="rId3"/>
    <sheet name="Counting" sheetId="4" r:id="rId4"/>
    <sheet name="Ignore this one" sheetId="5" r:id="rId5"/>
  </sheets>
  <definedNames>
    <definedName name="_xlnm.Print_Area" localSheetId="0">'Rough Draft'!$A$1:$G$51</definedName>
  </definedNames>
  <calcPr fullCalcOnLoad="1"/>
</workbook>
</file>

<file path=xl/sharedStrings.xml><?xml version="1.0" encoding="utf-8"?>
<sst xmlns="http://schemas.openxmlformats.org/spreadsheetml/2006/main" count="511" uniqueCount="142">
  <si>
    <t>94#1</t>
  </si>
  <si>
    <t>89#2</t>
  </si>
  <si>
    <t>06#1</t>
  </si>
  <si>
    <t>Rank by Total</t>
  </si>
  <si>
    <t>First Paper Authored</t>
  </si>
  <si>
    <t>Most Recent Paper Authored</t>
  </si>
  <si>
    <t>Session Where</t>
  </si>
  <si>
    <t>The League Table of BPEA Authors and Discussants, 1970-2007</t>
  </si>
  <si>
    <t>Created by Neil Sarkar, Northwestern class of 2009</t>
  </si>
  <si>
    <t>As a Discussant</t>
  </si>
  <si>
    <t>As an Author</t>
  </si>
  <si>
    <t>No. Papers Involved</t>
  </si>
  <si>
    <t>Totals</t>
  </si>
  <si>
    <t>No. Papers Associated With</t>
  </si>
  <si>
    <t>Author</t>
  </si>
  <si>
    <t>Discussant</t>
  </si>
  <si>
    <t>George Akerlof</t>
  </si>
  <si>
    <t>William Branson</t>
  </si>
  <si>
    <t>Alan Blinder</t>
  </si>
  <si>
    <t>Rudi Dornbusch</t>
  </si>
  <si>
    <t>Stan Fischer</t>
  </si>
  <si>
    <t>Paul Krugman</t>
  </si>
  <si>
    <t>Ben Friedman</t>
  </si>
  <si>
    <t>Robert Gordon</t>
  </si>
  <si>
    <t>Robert Hall</t>
  </si>
  <si>
    <t>William Dickens</t>
  </si>
  <si>
    <t>Christopher Sims</t>
  </si>
  <si>
    <t>Arthur Okun</t>
  </si>
  <si>
    <t>William Brainard</t>
  </si>
  <si>
    <t>George Perry</t>
  </si>
  <si>
    <t>Richard Cooper</t>
  </si>
  <si>
    <t>Robert Shiller</t>
  </si>
  <si>
    <t>William Nordhaus</t>
  </si>
  <si>
    <t>Jeffrey Sachs</t>
  </si>
  <si>
    <t>Claudia Goldin</t>
  </si>
  <si>
    <t>Lawrence Katz</t>
  </si>
  <si>
    <t>Alan Krueger</t>
  </si>
  <si>
    <t>Lawrence Summers</t>
  </si>
  <si>
    <t>Greg Mankiw</t>
  </si>
  <si>
    <t>Robert Solow</t>
  </si>
  <si>
    <t>Barry Bosworth</t>
  </si>
  <si>
    <t>703(2)</t>
  </si>
  <si>
    <t>Ben Bernanke</t>
  </si>
  <si>
    <t>Martin N. Baily</t>
  </si>
  <si>
    <t>Robert Lawrence</t>
  </si>
  <si>
    <t>Edmund Phelps</t>
  </si>
  <si>
    <t>James Duesenberry</t>
  </si>
  <si>
    <t>R. A. Gordon</t>
  </si>
  <si>
    <t>Martin Feldstein</t>
  </si>
  <si>
    <t>Lawrence Klein</t>
  </si>
  <si>
    <t>Alan Greenspan</t>
  </si>
  <si>
    <t>William Poole</t>
  </si>
  <si>
    <t>Charles Schultze</t>
  </si>
  <si>
    <t>Franco Modigliani</t>
  </si>
  <si>
    <t>James Tobin</t>
  </si>
  <si>
    <t>2(2)</t>
  </si>
  <si>
    <t>701(2)</t>
  </si>
  <si>
    <t>791(2)</t>
  </si>
  <si>
    <t>713(2)</t>
  </si>
  <si>
    <t>801(2)</t>
  </si>
  <si>
    <t>902(2)</t>
  </si>
  <si>
    <t>892(2)</t>
  </si>
  <si>
    <t>882(2)</t>
  </si>
  <si>
    <t>792(2)</t>
  </si>
  <si>
    <t>861(4)</t>
  </si>
  <si>
    <t>892(4)</t>
  </si>
  <si>
    <t>782(2)</t>
  </si>
  <si>
    <t>Number</t>
  </si>
  <si>
    <t>Repeats</t>
  </si>
  <si>
    <t>Total Separate</t>
  </si>
  <si>
    <t># Author</t>
  </si>
  <si>
    <t># Discussant</t>
  </si>
  <si>
    <t>Olivier Blanchard</t>
  </si>
  <si>
    <t>Total number of papers  authored/discussed, not including discussions of one's own paper.</t>
  </si>
  <si>
    <t>Sum</t>
  </si>
  <si>
    <t># Papers Authored</t>
  </si>
  <si>
    <t># Times Discussant (not one's own paper)</t>
  </si>
  <si>
    <t>Rank by Sum</t>
  </si>
  <si>
    <t>Total # Different Time Periods Participated In</t>
  </si>
  <si>
    <t>Total # Papers Authored</t>
  </si>
  <si>
    <t>Total # Times Discussant (not one's own paper)</t>
  </si>
  <si>
    <t>Total number</t>
  </si>
  <si>
    <t xml:space="preserve">Diff Time periods </t>
  </si>
  <si>
    <t>1st Paper</t>
  </si>
  <si>
    <t>Most Recent Paper</t>
  </si>
  <si>
    <t>88#2</t>
  </si>
  <si>
    <t>70#1</t>
  </si>
  <si>
    <t>80#2</t>
  </si>
  <si>
    <t>75#1</t>
  </si>
  <si>
    <t>96#1</t>
  </si>
  <si>
    <t>77#2</t>
  </si>
  <si>
    <t>91#2</t>
  </si>
  <si>
    <t>04#1</t>
  </si>
  <si>
    <t>84#1</t>
  </si>
  <si>
    <t>72#2</t>
  </si>
  <si>
    <t>70#3</t>
  </si>
  <si>
    <t>79#2</t>
  </si>
  <si>
    <t>83#1</t>
  </si>
  <si>
    <t>74#3</t>
  </si>
  <si>
    <t>77#1</t>
  </si>
  <si>
    <t>76#3</t>
  </si>
  <si>
    <t>88#1</t>
  </si>
  <si>
    <t>84#2</t>
  </si>
  <si>
    <t>70#2</t>
  </si>
  <si>
    <t>72#3</t>
  </si>
  <si>
    <t>73#2</t>
  </si>
  <si>
    <t>75#3</t>
  </si>
  <si>
    <t>81#2</t>
  </si>
  <si>
    <t>78#2</t>
  </si>
  <si>
    <t>73#3</t>
  </si>
  <si>
    <t>86#2</t>
  </si>
  <si>
    <t>71#2</t>
  </si>
  <si>
    <t>74#1</t>
  </si>
  <si>
    <t>00#1</t>
  </si>
  <si>
    <t>03#2</t>
  </si>
  <si>
    <t>01#1</t>
  </si>
  <si>
    <t>05#2</t>
  </si>
  <si>
    <t>00#2</t>
  </si>
  <si>
    <t>99#1</t>
  </si>
  <si>
    <t>95#1</t>
  </si>
  <si>
    <t>02#2</t>
  </si>
  <si>
    <t>92#2</t>
  </si>
  <si>
    <t>04#2</t>
  </si>
  <si>
    <t>05#1</t>
  </si>
  <si>
    <t>86#1</t>
  </si>
  <si>
    <t>97#1</t>
  </si>
  <si>
    <t>78#1</t>
  </si>
  <si>
    <t>96#2</t>
  </si>
  <si>
    <t>75#2</t>
  </si>
  <si>
    <t>79#1</t>
  </si>
  <si>
    <t>93#1</t>
  </si>
  <si>
    <t>85#1</t>
  </si>
  <si>
    <t>Peter Clark</t>
  </si>
  <si>
    <t>Michael Wachter</t>
  </si>
  <si>
    <t>Ned Gramlich</t>
  </si>
  <si>
    <t>Bill Gale</t>
  </si>
  <si>
    <t>John Kareken</t>
  </si>
  <si>
    <t>Michael Lovell</t>
  </si>
  <si>
    <t>Stephen Goldfield</t>
  </si>
  <si>
    <t>74#2</t>
  </si>
  <si>
    <t>73#1</t>
  </si>
  <si>
    <t>Robert J. Gordon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</si>
</sst>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b/>
      <sz val="10"/>
      <color indexed="48"/>
      <name val="Arial"/>
      <family val="0"/>
    </font>
    <font>
      <b/>
      <sz val="10"/>
      <color indexed="53"/>
      <name val="Arial"/>
      <family val="0"/>
    </font>
    <font>
      <sz val="10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7109375" style="23" bestFit="1" customWidth="1"/>
    <col min="2" max="6" width="9.7109375" style="24" customWidth="1"/>
    <col min="7" max="7" width="11.140625" style="24" customWidth="1"/>
    <col min="8" max="16384" width="10.7109375" style="23" customWidth="1"/>
  </cols>
  <sheetData>
    <row r="1" spans="1:7" ht="15">
      <c r="A1" s="47" t="s">
        <v>7</v>
      </c>
      <c r="B1" s="48"/>
      <c r="C1" s="48"/>
      <c r="D1" s="48"/>
      <c r="E1" s="48"/>
      <c r="F1" s="48"/>
      <c r="G1" s="49"/>
    </row>
    <row r="2" spans="1:7" ht="15">
      <c r="A2" s="50" t="s">
        <v>8</v>
      </c>
      <c r="B2" s="51"/>
      <c r="C2" s="51"/>
      <c r="D2" s="51"/>
      <c r="E2" s="51"/>
      <c r="F2" s="51"/>
      <c r="G2" s="52"/>
    </row>
    <row r="3" spans="1:7" ht="12.75">
      <c r="A3" s="41"/>
      <c r="B3" s="54" t="s">
        <v>12</v>
      </c>
      <c r="C3" s="55"/>
      <c r="D3" s="53" t="s">
        <v>11</v>
      </c>
      <c r="E3" s="46"/>
      <c r="F3" s="45" t="s">
        <v>6</v>
      </c>
      <c r="G3" s="46"/>
    </row>
    <row r="4" spans="1:10" ht="42" customHeight="1" thickBot="1">
      <c r="A4" s="40"/>
      <c r="B4" s="42" t="s">
        <v>3</v>
      </c>
      <c r="C4" s="42" t="s">
        <v>13</v>
      </c>
      <c r="D4" s="43" t="s">
        <v>10</v>
      </c>
      <c r="E4" s="43" t="s">
        <v>9</v>
      </c>
      <c r="F4" s="44" t="s">
        <v>4</v>
      </c>
      <c r="G4" s="43" t="s">
        <v>5</v>
      </c>
      <c r="I4" s="25"/>
      <c r="J4" s="26"/>
    </row>
    <row r="5" spans="1:10" ht="13.5" thickTop="1">
      <c r="A5" s="28" t="s">
        <v>24</v>
      </c>
      <c r="B5" s="31">
        <v>1</v>
      </c>
      <c r="C5" s="33">
        <v>56</v>
      </c>
      <c r="D5" s="35">
        <v>16</v>
      </c>
      <c r="E5" s="35">
        <v>40</v>
      </c>
      <c r="F5" s="27" t="s">
        <v>86</v>
      </c>
      <c r="G5" s="37" t="s">
        <v>117</v>
      </c>
      <c r="I5" s="25"/>
      <c r="J5" s="26"/>
    </row>
    <row r="6" spans="1:10" ht="12.75">
      <c r="A6" s="28" t="s">
        <v>141</v>
      </c>
      <c r="B6" s="31">
        <v>2</v>
      </c>
      <c r="C6" s="33">
        <v>47</v>
      </c>
      <c r="D6" s="35">
        <v>22</v>
      </c>
      <c r="E6" s="35">
        <v>25</v>
      </c>
      <c r="F6" s="27" t="s">
        <v>86</v>
      </c>
      <c r="G6" s="38" t="s">
        <v>116</v>
      </c>
      <c r="I6" s="25"/>
      <c r="J6" s="26"/>
    </row>
    <row r="7" spans="1:10" ht="12.75">
      <c r="A7" s="28" t="s">
        <v>40</v>
      </c>
      <c r="B7" s="31">
        <v>3</v>
      </c>
      <c r="C7" s="33">
        <v>29</v>
      </c>
      <c r="D7" s="35">
        <v>15</v>
      </c>
      <c r="E7" s="35">
        <v>14</v>
      </c>
      <c r="F7" s="27" t="s">
        <v>86</v>
      </c>
      <c r="G7" s="38" t="s">
        <v>114</v>
      </c>
      <c r="I7" s="25"/>
      <c r="J7" s="26"/>
    </row>
    <row r="8" spans="1:10" ht="12.75">
      <c r="A8" s="28" t="s">
        <v>22</v>
      </c>
      <c r="B8" s="31">
        <v>3</v>
      </c>
      <c r="C8" s="33">
        <v>29</v>
      </c>
      <c r="D8" s="35">
        <v>6</v>
      </c>
      <c r="E8" s="35">
        <v>23</v>
      </c>
      <c r="F8" s="27" t="s">
        <v>90</v>
      </c>
      <c r="G8" s="38" t="s">
        <v>89</v>
      </c>
      <c r="I8" s="25"/>
      <c r="J8" s="26"/>
    </row>
    <row r="9" spans="1:10" ht="12.75">
      <c r="A9" s="28" t="s">
        <v>33</v>
      </c>
      <c r="B9" s="31">
        <v>5</v>
      </c>
      <c r="C9" s="33">
        <v>27</v>
      </c>
      <c r="D9" s="35">
        <v>21</v>
      </c>
      <c r="E9" s="35">
        <v>6</v>
      </c>
      <c r="F9" s="27" t="s">
        <v>96</v>
      </c>
      <c r="G9" s="38" t="s">
        <v>116</v>
      </c>
      <c r="I9" s="25"/>
      <c r="J9" s="26"/>
    </row>
    <row r="10" spans="1:10" ht="12.75">
      <c r="A10" s="28" t="s">
        <v>30</v>
      </c>
      <c r="B10" s="31">
        <v>6</v>
      </c>
      <c r="C10" s="33">
        <v>26</v>
      </c>
      <c r="D10" s="35">
        <v>9</v>
      </c>
      <c r="E10" s="35">
        <v>17</v>
      </c>
      <c r="F10" s="27" t="s">
        <v>88</v>
      </c>
      <c r="G10" s="38" t="s">
        <v>115</v>
      </c>
      <c r="I10" s="25"/>
      <c r="J10" s="26"/>
    </row>
    <row r="11" spans="1:10" ht="12.75">
      <c r="A11" s="28" t="s">
        <v>32</v>
      </c>
      <c r="B11" s="31">
        <v>7</v>
      </c>
      <c r="C11" s="33">
        <v>25</v>
      </c>
      <c r="D11" s="35">
        <v>12</v>
      </c>
      <c r="E11" s="35">
        <v>13</v>
      </c>
      <c r="F11" s="27" t="s">
        <v>94</v>
      </c>
      <c r="G11" s="38" t="s">
        <v>120</v>
      </c>
      <c r="I11" s="25"/>
      <c r="J11" s="26"/>
    </row>
    <row r="12" spans="1:10" ht="12.75">
      <c r="A12" s="28" t="s">
        <v>37</v>
      </c>
      <c r="B12" s="31">
        <v>7</v>
      </c>
      <c r="C12" s="33">
        <v>25</v>
      </c>
      <c r="D12" s="35">
        <v>12</v>
      </c>
      <c r="E12" s="35">
        <v>13</v>
      </c>
      <c r="F12" s="27" t="s">
        <v>99</v>
      </c>
      <c r="G12" s="38" t="s">
        <v>121</v>
      </c>
      <c r="I12" s="25"/>
      <c r="J12" s="26"/>
    </row>
    <row r="13" spans="1:10" ht="12.75">
      <c r="A13" s="28" t="s">
        <v>43</v>
      </c>
      <c r="B13" s="31">
        <v>9</v>
      </c>
      <c r="C13" s="33">
        <v>22</v>
      </c>
      <c r="D13" s="35">
        <v>8</v>
      </c>
      <c r="E13" s="35">
        <v>14</v>
      </c>
      <c r="F13" s="27" t="s">
        <v>100</v>
      </c>
      <c r="G13" s="38" t="s">
        <v>122</v>
      </c>
      <c r="I13" s="25"/>
      <c r="J13" s="26"/>
    </row>
    <row r="14" spans="1:10" ht="12.75">
      <c r="A14" s="28" t="s">
        <v>29</v>
      </c>
      <c r="B14" s="31">
        <v>10</v>
      </c>
      <c r="C14" s="33">
        <v>21</v>
      </c>
      <c r="D14" s="35">
        <v>19</v>
      </c>
      <c r="E14" s="35">
        <v>2</v>
      </c>
      <c r="F14" s="27" t="s">
        <v>95</v>
      </c>
      <c r="G14" s="38" t="s">
        <v>116</v>
      </c>
      <c r="I14" s="25"/>
      <c r="J14" s="26"/>
    </row>
    <row r="15" spans="1:10" ht="12.75">
      <c r="A15" s="28" t="s">
        <v>19</v>
      </c>
      <c r="B15" s="31">
        <v>10</v>
      </c>
      <c r="C15" s="33">
        <v>21</v>
      </c>
      <c r="D15" s="35">
        <v>13</v>
      </c>
      <c r="E15" s="35">
        <v>8</v>
      </c>
      <c r="F15" s="27" t="s">
        <v>100</v>
      </c>
      <c r="G15" s="38" t="s">
        <v>125</v>
      </c>
      <c r="I15" s="25"/>
      <c r="J15" s="26"/>
    </row>
    <row r="16" spans="1:10" ht="12.75">
      <c r="A16" s="28" t="s">
        <v>20</v>
      </c>
      <c r="B16" s="31">
        <v>10</v>
      </c>
      <c r="C16" s="33">
        <v>21</v>
      </c>
      <c r="D16" s="35">
        <v>4</v>
      </c>
      <c r="E16" s="35">
        <v>17</v>
      </c>
      <c r="F16" s="27" t="s">
        <v>107</v>
      </c>
      <c r="G16" s="38" t="s">
        <v>127</v>
      </c>
      <c r="I16" s="25"/>
      <c r="J16" s="26"/>
    </row>
    <row r="17" spans="1:10" ht="12.75">
      <c r="A17" s="28" t="s">
        <v>51</v>
      </c>
      <c r="B17" s="31">
        <v>10</v>
      </c>
      <c r="C17" s="33">
        <v>21</v>
      </c>
      <c r="D17" s="35">
        <v>12</v>
      </c>
      <c r="E17" s="35">
        <v>9</v>
      </c>
      <c r="F17" s="27" t="s">
        <v>103</v>
      </c>
      <c r="G17" s="38" t="s">
        <v>129</v>
      </c>
      <c r="I17" s="25"/>
      <c r="J17" s="26"/>
    </row>
    <row r="18" spans="1:10" ht="12.75">
      <c r="A18" s="28" t="s">
        <v>72</v>
      </c>
      <c r="B18" s="31">
        <v>14</v>
      </c>
      <c r="C18" s="33">
        <v>17</v>
      </c>
      <c r="D18" s="35">
        <v>10</v>
      </c>
      <c r="E18" s="35">
        <v>7</v>
      </c>
      <c r="F18" s="27" t="s">
        <v>102</v>
      </c>
      <c r="G18" s="38" t="s">
        <v>123</v>
      </c>
      <c r="I18" s="25"/>
      <c r="J18" s="26"/>
    </row>
    <row r="19" spans="1:10" ht="12.75">
      <c r="A19" s="28" t="s">
        <v>17</v>
      </c>
      <c r="B19" s="31">
        <v>14</v>
      </c>
      <c r="C19" s="33">
        <v>17</v>
      </c>
      <c r="D19" s="35">
        <v>6</v>
      </c>
      <c r="E19" s="35">
        <v>11</v>
      </c>
      <c r="F19" s="27" t="s">
        <v>103</v>
      </c>
      <c r="G19" s="38" t="s">
        <v>124</v>
      </c>
      <c r="I19" s="25"/>
      <c r="J19" s="26"/>
    </row>
    <row r="20" spans="1:10" ht="12.75">
      <c r="A20" s="28" t="s">
        <v>44</v>
      </c>
      <c r="B20" s="31">
        <v>14</v>
      </c>
      <c r="C20" s="33">
        <v>17</v>
      </c>
      <c r="D20" s="35">
        <v>11</v>
      </c>
      <c r="E20" s="35">
        <v>6</v>
      </c>
      <c r="F20" s="27" t="s">
        <v>106</v>
      </c>
      <c r="G20" s="38" t="s">
        <v>122</v>
      </c>
      <c r="I20" s="25"/>
      <c r="J20" s="26"/>
    </row>
    <row r="21" spans="1:10" ht="12.75">
      <c r="A21" s="28" t="s">
        <v>26</v>
      </c>
      <c r="B21" s="31">
        <v>17</v>
      </c>
      <c r="C21" s="33">
        <v>15</v>
      </c>
      <c r="D21" s="35">
        <v>4</v>
      </c>
      <c r="E21" s="35">
        <v>11</v>
      </c>
      <c r="F21" s="27" t="s">
        <v>98</v>
      </c>
      <c r="G21" s="38" t="s">
        <v>120</v>
      </c>
      <c r="I21" s="25"/>
      <c r="J21" s="26"/>
    </row>
    <row r="22" spans="1:10" ht="12.75">
      <c r="A22" s="28" t="s">
        <v>133</v>
      </c>
      <c r="B22" s="31">
        <v>18</v>
      </c>
      <c r="C22" s="31">
        <v>14</v>
      </c>
      <c r="D22" s="35">
        <v>5</v>
      </c>
      <c r="E22" s="35">
        <v>9</v>
      </c>
      <c r="F22" s="27" t="s">
        <v>139</v>
      </c>
      <c r="G22" s="38" t="s">
        <v>1</v>
      </c>
      <c r="I22" s="25"/>
      <c r="J22" s="26"/>
    </row>
    <row r="23" spans="1:10" ht="12.75">
      <c r="A23" s="28" t="s">
        <v>138</v>
      </c>
      <c r="B23" s="31">
        <v>18</v>
      </c>
      <c r="C23" s="31">
        <v>14</v>
      </c>
      <c r="D23" s="35">
        <v>3</v>
      </c>
      <c r="E23" s="35">
        <v>11</v>
      </c>
      <c r="F23" s="27" t="s">
        <v>104</v>
      </c>
      <c r="G23" s="38" t="s">
        <v>100</v>
      </c>
      <c r="I23" s="25"/>
      <c r="J23" s="26"/>
    </row>
    <row r="24" spans="1:10" ht="12.75">
      <c r="A24" s="28" t="s">
        <v>38</v>
      </c>
      <c r="B24" s="31">
        <v>20</v>
      </c>
      <c r="C24" s="33">
        <v>13</v>
      </c>
      <c r="D24" s="35">
        <v>4</v>
      </c>
      <c r="E24" s="35">
        <v>9</v>
      </c>
      <c r="F24" s="27" t="s">
        <v>93</v>
      </c>
      <c r="G24" s="38" t="s">
        <v>119</v>
      </c>
      <c r="I24" s="25"/>
      <c r="J24" s="26"/>
    </row>
    <row r="25" spans="1:10" ht="12.75">
      <c r="A25" s="28" t="s">
        <v>18</v>
      </c>
      <c r="B25" s="31">
        <v>20</v>
      </c>
      <c r="C25" s="33">
        <v>13</v>
      </c>
      <c r="D25" s="35">
        <v>5</v>
      </c>
      <c r="E25" s="35">
        <v>8</v>
      </c>
      <c r="F25" s="27" t="s">
        <v>104</v>
      </c>
      <c r="G25" s="38" t="s">
        <v>92</v>
      </c>
      <c r="I25" s="25"/>
      <c r="J25" s="26"/>
    </row>
    <row r="26" spans="1:10" ht="12.75">
      <c r="A26" s="28" t="s">
        <v>54</v>
      </c>
      <c r="B26" s="31">
        <v>20</v>
      </c>
      <c r="C26" s="33">
        <v>13</v>
      </c>
      <c r="D26" s="35">
        <v>4</v>
      </c>
      <c r="E26" s="35">
        <v>9</v>
      </c>
      <c r="F26" s="27" t="s">
        <v>112</v>
      </c>
      <c r="G26" s="38" t="s">
        <v>131</v>
      </c>
      <c r="I26" s="25"/>
      <c r="J26" s="26"/>
    </row>
    <row r="27" spans="1:10" ht="12.75">
      <c r="A27" s="28" t="s">
        <v>31</v>
      </c>
      <c r="B27" s="31">
        <v>23</v>
      </c>
      <c r="C27" s="33">
        <v>12</v>
      </c>
      <c r="D27" s="35">
        <v>5</v>
      </c>
      <c r="E27" s="35">
        <v>7</v>
      </c>
      <c r="F27" s="27" t="s">
        <v>97</v>
      </c>
      <c r="G27" s="38" t="s">
        <v>114</v>
      </c>
      <c r="I27" s="25"/>
      <c r="J27" s="26"/>
    </row>
    <row r="28" spans="1:10" ht="12.75">
      <c r="A28" s="28" t="s">
        <v>47</v>
      </c>
      <c r="B28" s="31">
        <v>23</v>
      </c>
      <c r="C28" s="33">
        <v>12</v>
      </c>
      <c r="D28" s="35">
        <v>0</v>
      </c>
      <c r="E28" s="35">
        <v>12</v>
      </c>
      <c r="F28" s="27"/>
      <c r="G28" s="38"/>
      <c r="I28" s="25"/>
      <c r="J28" s="26"/>
    </row>
    <row r="29" spans="1:10" ht="12.75">
      <c r="A29" s="28" t="s">
        <v>27</v>
      </c>
      <c r="B29" s="31">
        <v>23</v>
      </c>
      <c r="C29" s="33">
        <v>12</v>
      </c>
      <c r="D29" s="35">
        <v>9</v>
      </c>
      <c r="E29" s="35">
        <v>3</v>
      </c>
      <c r="F29" s="27" t="s">
        <v>86</v>
      </c>
      <c r="G29" s="38" t="s">
        <v>128</v>
      </c>
      <c r="I29" s="25"/>
      <c r="J29" s="26"/>
    </row>
    <row r="30" spans="1:10" ht="12.75">
      <c r="A30" s="28" t="s">
        <v>52</v>
      </c>
      <c r="B30" s="31">
        <v>23</v>
      </c>
      <c r="C30" s="33">
        <v>12</v>
      </c>
      <c r="D30" s="35">
        <v>4</v>
      </c>
      <c r="E30" s="35">
        <v>8</v>
      </c>
      <c r="F30" s="27" t="s">
        <v>111</v>
      </c>
      <c r="G30" s="38" t="s">
        <v>130</v>
      </c>
      <c r="I30" s="25"/>
      <c r="J30" s="26"/>
    </row>
    <row r="31" spans="1:10" ht="12.75">
      <c r="A31" s="28" t="s">
        <v>134</v>
      </c>
      <c r="B31" s="31">
        <v>23</v>
      </c>
      <c r="C31" s="31">
        <v>12</v>
      </c>
      <c r="D31" s="35">
        <v>8</v>
      </c>
      <c r="E31" s="35">
        <v>4</v>
      </c>
      <c r="F31" s="27" t="s">
        <v>140</v>
      </c>
      <c r="G31" s="38" t="s">
        <v>91</v>
      </c>
      <c r="I31" s="25"/>
      <c r="J31" s="26"/>
    </row>
    <row r="32" spans="1:10" ht="12.75">
      <c r="A32" s="28" t="s">
        <v>137</v>
      </c>
      <c r="B32" s="31">
        <v>23</v>
      </c>
      <c r="C32" s="31">
        <v>12</v>
      </c>
      <c r="D32" s="35">
        <v>5</v>
      </c>
      <c r="E32" s="35">
        <v>7</v>
      </c>
      <c r="F32" s="27" t="s">
        <v>128</v>
      </c>
      <c r="G32" s="38" t="s">
        <v>110</v>
      </c>
      <c r="I32" s="25"/>
      <c r="J32" s="26"/>
    </row>
    <row r="33" spans="1:10" ht="12.75">
      <c r="A33" s="28" t="s">
        <v>35</v>
      </c>
      <c r="B33" s="31">
        <v>29</v>
      </c>
      <c r="C33" s="33">
        <v>11</v>
      </c>
      <c r="D33" s="35">
        <v>4</v>
      </c>
      <c r="E33" s="35">
        <v>7</v>
      </c>
      <c r="F33" s="27" t="s">
        <v>91</v>
      </c>
      <c r="G33" s="38" t="s">
        <v>118</v>
      </c>
      <c r="I33" s="25"/>
      <c r="J33" s="26"/>
    </row>
    <row r="34" spans="1:10" ht="12.75">
      <c r="A34" s="28" t="s">
        <v>39</v>
      </c>
      <c r="B34" s="31">
        <v>29</v>
      </c>
      <c r="C34" s="33">
        <v>11</v>
      </c>
      <c r="D34" s="35">
        <v>0</v>
      </c>
      <c r="E34" s="35">
        <v>11</v>
      </c>
      <c r="F34" s="27"/>
      <c r="G34" s="38"/>
      <c r="I34" s="25"/>
      <c r="J34" s="26"/>
    </row>
    <row r="35" spans="1:10" ht="12.75">
      <c r="A35" s="28" t="s">
        <v>135</v>
      </c>
      <c r="B35" s="31">
        <v>29</v>
      </c>
      <c r="C35" s="31">
        <v>11</v>
      </c>
      <c r="D35" s="35">
        <v>5</v>
      </c>
      <c r="E35" s="35">
        <v>6</v>
      </c>
      <c r="F35" s="27" t="s">
        <v>0</v>
      </c>
      <c r="G35" s="38" t="s">
        <v>2</v>
      </c>
      <c r="I35" s="25"/>
      <c r="J35" s="26"/>
    </row>
    <row r="36" spans="1:10" ht="12.75">
      <c r="A36" s="28" t="s">
        <v>45</v>
      </c>
      <c r="B36" s="31">
        <v>32</v>
      </c>
      <c r="C36" s="33">
        <v>10</v>
      </c>
      <c r="D36" s="35">
        <v>2</v>
      </c>
      <c r="E36" s="35">
        <v>8</v>
      </c>
      <c r="F36" s="27" t="s">
        <v>110</v>
      </c>
      <c r="G36" s="38" t="s">
        <v>113</v>
      </c>
      <c r="I36" s="25"/>
      <c r="J36" s="26"/>
    </row>
    <row r="37" spans="1:10" ht="12.75">
      <c r="A37" s="28" t="s">
        <v>136</v>
      </c>
      <c r="B37" s="31">
        <v>32</v>
      </c>
      <c r="C37" s="31">
        <v>10</v>
      </c>
      <c r="D37" s="35">
        <v>3</v>
      </c>
      <c r="E37" s="35">
        <v>7</v>
      </c>
      <c r="F37" s="27" t="s">
        <v>86</v>
      </c>
      <c r="G37" s="38" t="s">
        <v>102</v>
      </c>
      <c r="I37" s="25"/>
      <c r="J37" s="26"/>
    </row>
    <row r="38" spans="1:10" ht="12.75">
      <c r="A38" s="28" t="s">
        <v>21</v>
      </c>
      <c r="B38" s="31">
        <v>34</v>
      </c>
      <c r="C38" s="33">
        <v>9</v>
      </c>
      <c r="D38" s="35">
        <v>6</v>
      </c>
      <c r="E38" s="35">
        <v>3</v>
      </c>
      <c r="F38" s="27" t="s">
        <v>100</v>
      </c>
      <c r="G38" s="38" t="s">
        <v>123</v>
      </c>
      <c r="I38" s="25"/>
      <c r="J38" s="26"/>
    </row>
    <row r="39" spans="1:10" ht="12.75">
      <c r="A39" s="28" t="s">
        <v>42</v>
      </c>
      <c r="B39" s="31">
        <v>35</v>
      </c>
      <c r="C39" s="33">
        <v>8</v>
      </c>
      <c r="D39" s="35">
        <v>5</v>
      </c>
      <c r="E39" s="35">
        <v>3</v>
      </c>
      <c r="F39" s="27" t="s">
        <v>101</v>
      </c>
      <c r="G39" s="38" t="s">
        <v>122</v>
      </c>
      <c r="I39" s="25"/>
      <c r="J39" s="26"/>
    </row>
    <row r="40" spans="1:10" ht="12.75">
      <c r="A40" s="28" t="s">
        <v>53</v>
      </c>
      <c r="B40" s="31">
        <v>35</v>
      </c>
      <c r="C40" s="33">
        <v>8</v>
      </c>
      <c r="D40" s="35">
        <v>3</v>
      </c>
      <c r="E40" s="35">
        <v>5</v>
      </c>
      <c r="F40" s="27" t="s">
        <v>88</v>
      </c>
      <c r="G40" s="38" t="s">
        <v>108</v>
      </c>
      <c r="I40" s="25"/>
      <c r="J40" s="26"/>
    </row>
    <row r="41" spans="1:10" ht="12.75">
      <c r="A41" s="28" t="s">
        <v>16</v>
      </c>
      <c r="B41" s="31">
        <v>37</v>
      </c>
      <c r="C41" s="33">
        <v>7</v>
      </c>
      <c r="D41" s="35">
        <v>5</v>
      </c>
      <c r="E41" s="35">
        <v>2</v>
      </c>
      <c r="F41" s="27" t="s">
        <v>85</v>
      </c>
      <c r="G41" s="38" t="s">
        <v>113</v>
      </c>
      <c r="I41" s="25"/>
      <c r="J41" s="26"/>
    </row>
    <row r="42" spans="1:7" ht="12.75">
      <c r="A42" s="28" t="s">
        <v>46</v>
      </c>
      <c r="B42" s="31">
        <v>37</v>
      </c>
      <c r="C42" s="33">
        <v>7</v>
      </c>
      <c r="D42" s="35">
        <v>1</v>
      </c>
      <c r="E42" s="35">
        <v>6</v>
      </c>
      <c r="F42" s="27" t="s">
        <v>105</v>
      </c>
      <c r="G42" s="38" t="s">
        <v>105</v>
      </c>
    </row>
    <row r="43" spans="1:7" ht="12.75">
      <c r="A43" s="28" t="s">
        <v>48</v>
      </c>
      <c r="B43" s="31">
        <v>37</v>
      </c>
      <c r="C43" s="33">
        <v>7</v>
      </c>
      <c r="D43" s="35">
        <v>4</v>
      </c>
      <c r="E43" s="35">
        <v>3</v>
      </c>
      <c r="F43" s="27" t="s">
        <v>106</v>
      </c>
      <c r="G43" s="38" t="s">
        <v>126</v>
      </c>
    </row>
    <row r="44" spans="1:7" ht="12.75">
      <c r="A44" s="28" t="s">
        <v>50</v>
      </c>
      <c r="B44" s="31">
        <v>37</v>
      </c>
      <c r="C44" s="33">
        <v>7</v>
      </c>
      <c r="D44" s="35">
        <v>1</v>
      </c>
      <c r="E44" s="35">
        <v>6</v>
      </c>
      <c r="F44" s="27" t="s">
        <v>108</v>
      </c>
      <c r="G44" s="38" t="s">
        <v>108</v>
      </c>
    </row>
    <row r="45" spans="1:7" ht="12.75">
      <c r="A45" s="28" t="s">
        <v>132</v>
      </c>
      <c r="B45" s="31">
        <v>37</v>
      </c>
      <c r="C45" s="31">
        <v>7</v>
      </c>
      <c r="D45" s="35">
        <v>4</v>
      </c>
      <c r="E45" s="35">
        <v>3</v>
      </c>
      <c r="F45" s="27" t="s">
        <v>129</v>
      </c>
      <c r="G45" s="38" t="s">
        <v>130</v>
      </c>
    </row>
    <row r="46" spans="1:7" ht="12.75">
      <c r="A46" s="28" t="s">
        <v>28</v>
      </c>
      <c r="B46" s="31">
        <v>42</v>
      </c>
      <c r="C46" s="33">
        <v>6</v>
      </c>
      <c r="D46" s="35">
        <v>1</v>
      </c>
      <c r="E46" s="35">
        <v>5</v>
      </c>
      <c r="F46" s="27" t="s">
        <v>87</v>
      </c>
      <c r="G46" s="38" t="s">
        <v>87</v>
      </c>
    </row>
    <row r="47" spans="1:7" ht="12.75">
      <c r="A47" s="28" t="s">
        <v>25</v>
      </c>
      <c r="B47" s="31">
        <v>43</v>
      </c>
      <c r="C47" s="33">
        <v>4</v>
      </c>
      <c r="D47" s="35">
        <v>2</v>
      </c>
      <c r="E47" s="35">
        <v>2</v>
      </c>
      <c r="F47" s="27" t="s">
        <v>89</v>
      </c>
      <c r="G47" s="38" t="s">
        <v>113</v>
      </c>
    </row>
    <row r="48" spans="1:7" ht="12.75">
      <c r="A48" s="28" t="s">
        <v>49</v>
      </c>
      <c r="B48" s="31">
        <v>44</v>
      </c>
      <c r="C48" s="33">
        <v>3</v>
      </c>
      <c r="D48" s="35">
        <v>1</v>
      </c>
      <c r="E48" s="35">
        <v>2</v>
      </c>
      <c r="F48" s="27" t="s">
        <v>109</v>
      </c>
      <c r="G48" s="38" t="s">
        <v>109</v>
      </c>
    </row>
    <row r="49" spans="1:7" ht="12.75">
      <c r="A49" s="28" t="s">
        <v>36</v>
      </c>
      <c r="B49" s="31">
        <v>45</v>
      </c>
      <c r="C49" s="33">
        <v>1</v>
      </c>
      <c r="D49" s="35">
        <v>1</v>
      </c>
      <c r="E49" s="35">
        <v>0</v>
      </c>
      <c r="F49" s="27" t="s">
        <v>92</v>
      </c>
      <c r="G49" s="38" t="s">
        <v>92</v>
      </c>
    </row>
    <row r="50" spans="1:7" ht="13.5" thickBot="1">
      <c r="A50" s="29" t="s">
        <v>34</v>
      </c>
      <c r="B50" s="32">
        <v>46</v>
      </c>
      <c r="C50" s="34">
        <v>0</v>
      </c>
      <c r="D50" s="36">
        <v>0</v>
      </c>
      <c r="E50" s="36">
        <v>0</v>
      </c>
      <c r="F50" s="30"/>
      <c r="G50" s="39"/>
    </row>
    <row r="51" ht="13.5" thickTop="1"/>
  </sheetData>
  <mergeCells count="5">
    <mergeCell ref="F3:G3"/>
    <mergeCell ref="A1:G1"/>
    <mergeCell ref="A2:G2"/>
    <mergeCell ref="D3:E3"/>
    <mergeCell ref="B3:C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3" sqref="A3:H52"/>
    </sheetView>
  </sheetViews>
  <sheetFormatPr defaultColWidth="9.140625" defaultRowHeight="13.5" customHeight="1"/>
  <cols>
    <col min="1" max="1" width="16.7109375" style="11" bestFit="1" customWidth="1"/>
    <col min="2" max="2" width="20.7109375" style="14" customWidth="1"/>
    <col min="3" max="3" width="39.140625" style="11" customWidth="1"/>
    <col min="4" max="4" width="8.7109375" style="11" customWidth="1"/>
    <col min="5" max="5" width="8.421875" style="11" bestFit="1" customWidth="1"/>
    <col min="6" max="7" width="8.421875" style="11" customWidth="1"/>
    <col min="8" max="8" width="8.7109375" style="16" customWidth="1"/>
    <col min="9" max="11" width="8.7109375" style="11" customWidth="1"/>
    <col min="12" max="12" width="7.421875" style="11" customWidth="1"/>
    <col min="13" max="16384" width="8.7109375" style="11" customWidth="1"/>
  </cols>
  <sheetData>
    <row r="1" spans="2:8" ht="13.5" customHeight="1">
      <c r="B1" s="17" t="s">
        <v>73</v>
      </c>
      <c r="H1" s="15"/>
    </row>
    <row r="2" spans="2:8" ht="13.5" customHeight="1">
      <c r="B2" s="17" t="s">
        <v>79</v>
      </c>
      <c r="C2" s="17" t="s">
        <v>80</v>
      </c>
      <c r="D2" s="17" t="s">
        <v>74</v>
      </c>
      <c r="E2" s="21" t="s">
        <v>83</v>
      </c>
      <c r="F2" s="21" t="s">
        <v>84</v>
      </c>
      <c r="G2" s="21"/>
      <c r="H2" s="13" t="s">
        <v>78</v>
      </c>
    </row>
    <row r="3" spans="1:8" ht="13.5" customHeight="1">
      <c r="A3" s="11" t="s">
        <v>16</v>
      </c>
      <c r="B3" s="11">
        <v>5</v>
      </c>
      <c r="C3" s="11">
        <v>2</v>
      </c>
      <c r="D3" s="11">
        <f>SUM(C3,B3)</f>
        <v>7</v>
      </c>
      <c r="E3" s="20" t="s">
        <v>85</v>
      </c>
      <c r="F3" s="20" t="s">
        <v>113</v>
      </c>
      <c r="H3" s="15">
        <v>7</v>
      </c>
    </row>
    <row r="4" spans="1:8" ht="13.5" customHeight="1">
      <c r="A4" s="11" t="s">
        <v>40</v>
      </c>
      <c r="B4" s="11">
        <v>15</v>
      </c>
      <c r="C4" s="11">
        <v>14</v>
      </c>
      <c r="D4" s="11">
        <f aca="true" t="shared" si="0" ref="D4:D44">SUM(C4,B4)</f>
        <v>29</v>
      </c>
      <c r="E4" s="20" t="s">
        <v>86</v>
      </c>
      <c r="F4" s="20" t="s">
        <v>114</v>
      </c>
      <c r="H4" s="15">
        <v>29</v>
      </c>
    </row>
    <row r="5" spans="1:8" ht="13.5" customHeight="1">
      <c r="A5" s="11" t="s">
        <v>28</v>
      </c>
      <c r="B5" s="11">
        <v>1</v>
      </c>
      <c r="C5" s="11">
        <v>5</v>
      </c>
      <c r="D5" s="11">
        <f t="shared" si="0"/>
        <v>6</v>
      </c>
      <c r="E5" s="20" t="s">
        <v>87</v>
      </c>
      <c r="F5" s="20" t="s">
        <v>87</v>
      </c>
      <c r="H5" s="15">
        <v>6</v>
      </c>
    </row>
    <row r="6" spans="1:8" ht="13.5" customHeight="1">
      <c r="A6" s="11" t="s">
        <v>30</v>
      </c>
      <c r="B6" s="11">
        <v>9</v>
      </c>
      <c r="C6" s="11">
        <v>17</v>
      </c>
      <c r="D6" s="11">
        <f t="shared" si="0"/>
        <v>26</v>
      </c>
      <c r="E6" s="20" t="s">
        <v>88</v>
      </c>
      <c r="F6" s="20" t="s">
        <v>115</v>
      </c>
      <c r="H6" s="15">
        <v>25</v>
      </c>
    </row>
    <row r="7" spans="1:8" ht="13.5" customHeight="1">
      <c r="A7" s="11" t="s">
        <v>25</v>
      </c>
      <c r="B7" s="11">
        <v>2</v>
      </c>
      <c r="C7" s="11">
        <v>2</v>
      </c>
      <c r="D7" s="11">
        <f t="shared" si="0"/>
        <v>4</v>
      </c>
      <c r="E7" s="20" t="s">
        <v>89</v>
      </c>
      <c r="F7" s="20" t="s">
        <v>113</v>
      </c>
      <c r="H7" s="15">
        <v>4</v>
      </c>
    </row>
    <row r="8" spans="1:8" ht="13.5" customHeight="1">
      <c r="A8" s="11" t="s">
        <v>22</v>
      </c>
      <c r="B8" s="11">
        <v>6</v>
      </c>
      <c r="C8" s="11">
        <v>23</v>
      </c>
      <c r="D8" s="11">
        <f t="shared" si="0"/>
        <v>29</v>
      </c>
      <c r="E8" s="20" t="s">
        <v>90</v>
      </c>
      <c r="F8" s="20" t="s">
        <v>89</v>
      </c>
      <c r="H8" s="15">
        <v>28</v>
      </c>
    </row>
    <row r="9" spans="1:8" ht="13.5" customHeight="1">
      <c r="A9" s="11" t="s">
        <v>34</v>
      </c>
      <c r="B9" s="11">
        <v>0</v>
      </c>
      <c r="C9" s="11">
        <v>0</v>
      </c>
      <c r="D9" s="11">
        <f t="shared" si="0"/>
        <v>0</v>
      </c>
      <c r="E9" s="20"/>
      <c r="F9" s="20"/>
      <c r="H9" s="15">
        <v>0</v>
      </c>
    </row>
    <row r="10" spans="1:8" ht="13.5" customHeight="1">
      <c r="A10" s="11" t="s">
        <v>23</v>
      </c>
      <c r="B10" s="11">
        <v>22</v>
      </c>
      <c r="C10" s="11">
        <v>25</v>
      </c>
      <c r="D10" s="11">
        <f t="shared" si="0"/>
        <v>47</v>
      </c>
      <c r="E10" s="20" t="s">
        <v>86</v>
      </c>
      <c r="F10" s="20" t="s">
        <v>116</v>
      </c>
      <c r="H10" s="15">
        <v>42</v>
      </c>
    </row>
    <row r="11" spans="1:8" ht="13.5" customHeight="1">
      <c r="A11" s="11" t="s">
        <v>24</v>
      </c>
      <c r="B11" s="11">
        <v>16</v>
      </c>
      <c r="C11" s="11">
        <v>40</v>
      </c>
      <c r="D11" s="11">
        <f t="shared" si="0"/>
        <v>56</v>
      </c>
      <c r="E11" s="20" t="s">
        <v>86</v>
      </c>
      <c r="F11" s="20" t="s">
        <v>117</v>
      </c>
      <c r="H11" s="15">
        <v>51</v>
      </c>
    </row>
    <row r="12" spans="1:8" ht="13.5" customHeight="1">
      <c r="A12" s="11" t="s">
        <v>35</v>
      </c>
      <c r="B12" s="11">
        <v>4</v>
      </c>
      <c r="C12" s="11">
        <v>7</v>
      </c>
      <c r="D12" s="11">
        <f t="shared" si="0"/>
        <v>11</v>
      </c>
      <c r="E12" s="20" t="s">
        <v>91</v>
      </c>
      <c r="F12" s="20" t="s">
        <v>118</v>
      </c>
      <c r="H12" s="15">
        <v>10</v>
      </c>
    </row>
    <row r="13" spans="1:8" ht="13.5" customHeight="1">
      <c r="A13" s="11" t="s">
        <v>36</v>
      </c>
      <c r="B13" s="11">
        <v>1</v>
      </c>
      <c r="C13" s="11">
        <v>0</v>
      </c>
      <c r="D13" s="11">
        <f t="shared" si="0"/>
        <v>1</v>
      </c>
      <c r="E13" s="20" t="s">
        <v>92</v>
      </c>
      <c r="F13" s="20" t="s">
        <v>92</v>
      </c>
      <c r="H13" s="15">
        <v>1</v>
      </c>
    </row>
    <row r="14" spans="1:8" ht="13.5" customHeight="1">
      <c r="A14" s="11" t="s">
        <v>38</v>
      </c>
      <c r="B14" s="11">
        <v>4</v>
      </c>
      <c r="C14" s="11">
        <v>9</v>
      </c>
      <c r="D14" s="11">
        <f t="shared" si="0"/>
        <v>13</v>
      </c>
      <c r="E14" s="20" t="s">
        <v>93</v>
      </c>
      <c r="F14" s="20" t="s">
        <v>119</v>
      </c>
      <c r="H14" s="15">
        <v>13</v>
      </c>
    </row>
    <row r="15" spans="1:8" ht="13.5" customHeight="1">
      <c r="A15" s="11" t="s">
        <v>32</v>
      </c>
      <c r="B15" s="11">
        <v>12</v>
      </c>
      <c r="C15" s="11">
        <v>13</v>
      </c>
      <c r="D15" s="11">
        <f t="shared" si="0"/>
        <v>25</v>
      </c>
      <c r="E15" s="20" t="s">
        <v>94</v>
      </c>
      <c r="F15" s="20" t="s">
        <v>120</v>
      </c>
      <c r="H15" s="15">
        <v>24</v>
      </c>
    </row>
    <row r="16" spans="1:8" ht="13.5" customHeight="1">
      <c r="A16" s="11" t="s">
        <v>29</v>
      </c>
      <c r="B16" s="11">
        <v>19</v>
      </c>
      <c r="C16" s="11">
        <v>2</v>
      </c>
      <c r="D16" s="11">
        <f t="shared" si="0"/>
        <v>21</v>
      </c>
      <c r="E16" s="20" t="s">
        <v>95</v>
      </c>
      <c r="F16" s="20" t="s">
        <v>116</v>
      </c>
      <c r="H16" s="15">
        <v>20</v>
      </c>
    </row>
    <row r="17" spans="1:8" ht="13.5" customHeight="1">
      <c r="A17" s="11" t="s">
        <v>33</v>
      </c>
      <c r="B17" s="11">
        <v>21</v>
      </c>
      <c r="C17" s="11">
        <v>6</v>
      </c>
      <c r="D17" s="11">
        <f t="shared" si="0"/>
        <v>27</v>
      </c>
      <c r="E17" s="20" t="s">
        <v>96</v>
      </c>
      <c r="F17" s="20" t="s">
        <v>116</v>
      </c>
      <c r="H17" s="15">
        <v>25</v>
      </c>
    </row>
    <row r="18" spans="1:8" ht="13.5" customHeight="1">
      <c r="A18" s="11" t="s">
        <v>31</v>
      </c>
      <c r="B18" s="11">
        <v>5</v>
      </c>
      <c r="C18" s="11">
        <v>7</v>
      </c>
      <c r="D18" s="11">
        <f t="shared" si="0"/>
        <v>12</v>
      </c>
      <c r="E18" s="20" t="s">
        <v>97</v>
      </c>
      <c r="F18" s="20" t="s">
        <v>114</v>
      </c>
      <c r="H18" s="15">
        <v>12</v>
      </c>
    </row>
    <row r="19" spans="1:8" ht="13.5" customHeight="1">
      <c r="A19" s="11" t="s">
        <v>26</v>
      </c>
      <c r="B19" s="11">
        <v>4</v>
      </c>
      <c r="C19" s="11">
        <v>11</v>
      </c>
      <c r="D19" s="11">
        <f t="shared" si="0"/>
        <v>15</v>
      </c>
      <c r="E19" s="20" t="s">
        <v>98</v>
      </c>
      <c r="F19" s="20" t="s">
        <v>120</v>
      </c>
      <c r="H19" s="15">
        <v>15</v>
      </c>
    </row>
    <row r="20" spans="1:8" ht="13.5" customHeight="1">
      <c r="A20" s="11" t="s">
        <v>37</v>
      </c>
      <c r="B20" s="11">
        <v>12</v>
      </c>
      <c r="C20" s="11">
        <v>13</v>
      </c>
      <c r="D20" s="11">
        <f t="shared" si="0"/>
        <v>25</v>
      </c>
      <c r="E20" s="20" t="s">
        <v>99</v>
      </c>
      <c r="F20" s="20" t="s">
        <v>121</v>
      </c>
      <c r="H20" s="15">
        <v>24</v>
      </c>
    </row>
    <row r="21" spans="2:8" ht="13.5" customHeight="1">
      <c r="B21" s="11"/>
      <c r="E21" s="20"/>
      <c r="F21" s="20"/>
      <c r="H21" s="15"/>
    </row>
    <row r="22" spans="2:8" ht="13.5" customHeight="1">
      <c r="B22" s="11"/>
      <c r="E22" s="20"/>
      <c r="F22" s="20"/>
      <c r="H22" s="15"/>
    </row>
    <row r="23" spans="2:8" ht="13.5" customHeight="1">
      <c r="B23" s="11"/>
      <c r="E23" s="20"/>
      <c r="F23" s="20"/>
      <c r="H23" s="15"/>
    </row>
    <row r="24" spans="1:8" ht="13.5" customHeight="1">
      <c r="A24" s="11" t="s">
        <v>43</v>
      </c>
      <c r="B24" s="11">
        <v>8</v>
      </c>
      <c r="C24" s="11">
        <v>14</v>
      </c>
      <c r="D24" s="11">
        <f t="shared" si="0"/>
        <v>22</v>
      </c>
      <c r="E24" s="20" t="s">
        <v>100</v>
      </c>
      <c r="F24" s="20" t="s">
        <v>122</v>
      </c>
      <c r="H24" s="15">
        <v>21</v>
      </c>
    </row>
    <row r="25" spans="1:8" ht="13.5" customHeight="1">
      <c r="A25" s="11" t="s">
        <v>42</v>
      </c>
      <c r="B25" s="11">
        <v>5</v>
      </c>
      <c r="C25" s="11">
        <v>3</v>
      </c>
      <c r="D25" s="11">
        <f t="shared" si="0"/>
        <v>8</v>
      </c>
      <c r="E25" s="20" t="s">
        <v>101</v>
      </c>
      <c r="F25" s="20" t="s">
        <v>122</v>
      </c>
      <c r="H25" s="15">
        <v>8</v>
      </c>
    </row>
    <row r="26" spans="1:8" ht="13.5" customHeight="1">
      <c r="A26" s="11" t="s">
        <v>72</v>
      </c>
      <c r="B26" s="11">
        <v>10</v>
      </c>
      <c r="C26" s="11">
        <v>7</v>
      </c>
      <c r="D26" s="11">
        <f t="shared" si="0"/>
        <v>17</v>
      </c>
      <c r="E26" s="20" t="s">
        <v>102</v>
      </c>
      <c r="F26" s="20" t="s">
        <v>123</v>
      </c>
      <c r="H26" s="15">
        <v>17</v>
      </c>
    </row>
    <row r="27" spans="1:8" ht="13.5" customHeight="1">
      <c r="A27" s="11" t="s">
        <v>17</v>
      </c>
      <c r="B27" s="11">
        <v>6</v>
      </c>
      <c r="C27" s="11">
        <v>11</v>
      </c>
      <c r="D27" s="11">
        <f t="shared" si="0"/>
        <v>17</v>
      </c>
      <c r="E27" s="20" t="s">
        <v>103</v>
      </c>
      <c r="F27" s="20" t="s">
        <v>124</v>
      </c>
      <c r="H27" s="15">
        <v>17</v>
      </c>
    </row>
    <row r="28" spans="1:8" ht="13.5" customHeight="1">
      <c r="A28" s="11" t="s">
        <v>18</v>
      </c>
      <c r="B28" s="11">
        <v>5</v>
      </c>
      <c r="C28" s="11">
        <v>8</v>
      </c>
      <c r="D28" s="11">
        <f t="shared" si="0"/>
        <v>13</v>
      </c>
      <c r="E28" s="20" t="s">
        <v>104</v>
      </c>
      <c r="F28" s="20" t="s">
        <v>92</v>
      </c>
      <c r="H28" s="15">
        <v>13</v>
      </c>
    </row>
    <row r="29" spans="1:8" ht="13.5" customHeight="1">
      <c r="A29" s="11" t="s">
        <v>19</v>
      </c>
      <c r="B29" s="11">
        <v>13</v>
      </c>
      <c r="C29" s="11">
        <v>8</v>
      </c>
      <c r="D29" s="11">
        <f t="shared" si="0"/>
        <v>21</v>
      </c>
      <c r="E29" s="20" t="s">
        <v>100</v>
      </c>
      <c r="F29" s="20" t="s">
        <v>125</v>
      </c>
      <c r="H29" s="15">
        <v>20</v>
      </c>
    </row>
    <row r="30" spans="1:8" ht="13.5" customHeight="1">
      <c r="A30" s="11" t="s">
        <v>46</v>
      </c>
      <c r="B30" s="11">
        <v>1</v>
      </c>
      <c r="C30" s="11">
        <v>6</v>
      </c>
      <c r="D30" s="11">
        <f t="shared" si="0"/>
        <v>7</v>
      </c>
      <c r="E30" s="20" t="s">
        <v>105</v>
      </c>
      <c r="F30" s="20" t="s">
        <v>105</v>
      </c>
      <c r="H30" s="15">
        <v>7</v>
      </c>
    </row>
    <row r="31" spans="1:8" ht="13.5" customHeight="1">
      <c r="A31" s="11" t="s">
        <v>48</v>
      </c>
      <c r="B31" s="11">
        <v>4</v>
      </c>
      <c r="C31" s="11">
        <v>3</v>
      </c>
      <c r="D31" s="11">
        <f t="shared" si="0"/>
        <v>7</v>
      </c>
      <c r="E31" s="20" t="s">
        <v>106</v>
      </c>
      <c r="F31" s="20" t="s">
        <v>126</v>
      </c>
      <c r="H31" s="15">
        <v>7</v>
      </c>
    </row>
    <row r="32" spans="1:8" ht="13.5" customHeight="1">
      <c r="A32" s="11" t="s">
        <v>20</v>
      </c>
      <c r="B32" s="11">
        <v>4</v>
      </c>
      <c r="C32" s="11">
        <v>17</v>
      </c>
      <c r="D32" s="11">
        <f t="shared" si="0"/>
        <v>21</v>
      </c>
      <c r="E32" s="20" t="s">
        <v>107</v>
      </c>
      <c r="F32" s="20" t="s">
        <v>127</v>
      </c>
      <c r="H32" s="15">
        <v>18</v>
      </c>
    </row>
    <row r="33" spans="1:8" ht="13.5" customHeight="1">
      <c r="A33" s="11" t="s">
        <v>47</v>
      </c>
      <c r="B33" s="11">
        <v>0</v>
      </c>
      <c r="C33" s="11">
        <v>12</v>
      </c>
      <c r="D33" s="11">
        <f t="shared" si="0"/>
        <v>12</v>
      </c>
      <c r="E33" s="20"/>
      <c r="F33" s="20"/>
      <c r="H33" s="15">
        <v>10</v>
      </c>
    </row>
    <row r="34" spans="1:8" ht="13.5" customHeight="1">
      <c r="A34" s="11" t="s">
        <v>50</v>
      </c>
      <c r="B34" s="11">
        <v>1</v>
      </c>
      <c r="C34" s="11">
        <v>6</v>
      </c>
      <c r="D34" s="11">
        <f t="shared" si="0"/>
        <v>7</v>
      </c>
      <c r="E34" s="20" t="s">
        <v>108</v>
      </c>
      <c r="F34" s="20" t="s">
        <v>108</v>
      </c>
      <c r="H34" s="15">
        <v>7</v>
      </c>
    </row>
    <row r="35" spans="1:8" ht="13.5" customHeight="1">
      <c r="A35" s="11" t="s">
        <v>49</v>
      </c>
      <c r="B35" s="11">
        <v>1</v>
      </c>
      <c r="C35" s="11">
        <v>2</v>
      </c>
      <c r="D35" s="11">
        <f t="shared" si="0"/>
        <v>3</v>
      </c>
      <c r="E35" s="20" t="s">
        <v>109</v>
      </c>
      <c r="F35" s="20" t="s">
        <v>109</v>
      </c>
      <c r="H35" s="15">
        <v>3</v>
      </c>
    </row>
    <row r="36" spans="1:8" ht="13.5" customHeight="1">
      <c r="A36" s="11" t="s">
        <v>21</v>
      </c>
      <c r="B36" s="11">
        <v>6</v>
      </c>
      <c r="C36" s="11">
        <v>3</v>
      </c>
      <c r="D36" s="11">
        <f t="shared" si="0"/>
        <v>9</v>
      </c>
      <c r="E36" s="20" t="s">
        <v>100</v>
      </c>
      <c r="F36" s="20" t="s">
        <v>123</v>
      </c>
      <c r="H36" s="15">
        <v>9</v>
      </c>
    </row>
    <row r="37" spans="1:8" ht="13.5" customHeight="1">
      <c r="A37" s="11" t="s">
        <v>44</v>
      </c>
      <c r="B37" s="11">
        <v>11</v>
      </c>
      <c r="C37" s="11">
        <v>6</v>
      </c>
      <c r="D37" s="11">
        <f t="shared" si="0"/>
        <v>17</v>
      </c>
      <c r="E37" s="20" t="s">
        <v>106</v>
      </c>
      <c r="F37" s="20" t="s">
        <v>122</v>
      </c>
      <c r="H37" s="15">
        <v>14</v>
      </c>
    </row>
    <row r="38" spans="1:8" ht="13.5" customHeight="1">
      <c r="A38" s="11" t="s">
        <v>53</v>
      </c>
      <c r="B38" s="11">
        <v>3</v>
      </c>
      <c r="C38" s="11">
        <v>5</v>
      </c>
      <c r="D38" s="11">
        <f t="shared" si="0"/>
        <v>8</v>
      </c>
      <c r="E38" s="20" t="s">
        <v>88</v>
      </c>
      <c r="F38" s="20" t="s">
        <v>108</v>
      </c>
      <c r="H38" s="15">
        <v>7</v>
      </c>
    </row>
    <row r="39" spans="1:8" ht="13.5" customHeight="1">
      <c r="A39" s="11" t="s">
        <v>27</v>
      </c>
      <c r="B39" s="11">
        <v>9</v>
      </c>
      <c r="C39" s="11">
        <v>3</v>
      </c>
      <c r="D39" s="11">
        <f t="shared" si="0"/>
        <v>12</v>
      </c>
      <c r="E39" s="20" t="s">
        <v>86</v>
      </c>
      <c r="F39" s="20" t="s">
        <v>128</v>
      </c>
      <c r="H39" s="15">
        <v>11</v>
      </c>
    </row>
    <row r="40" spans="1:8" ht="13.5" customHeight="1">
      <c r="A40" s="11" t="s">
        <v>45</v>
      </c>
      <c r="B40" s="11">
        <v>2</v>
      </c>
      <c r="C40" s="11">
        <v>8</v>
      </c>
      <c r="D40" s="11">
        <f t="shared" si="0"/>
        <v>10</v>
      </c>
      <c r="E40" s="20" t="s">
        <v>110</v>
      </c>
      <c r="F40" s="20" t="s">
        <v>113</v>
      </c>
      <c r="H40" s="15">
        <v>9</v>
      </c>
    </row>
    <row r="41" spans="1:8" ht="13.5" customHeight="1">
      <c r="A41" s="11" t="s">
        <v>51</v>
      </c>
      <c r="B41" s="11">
        <v>12</v>
      </c>
      <c r="C41" s="11">
        <v>9</v>
      </c>
      <c r="D41" s="11">
        <f t="shared" si="0"/>
        <v>21</v>
      </c>
      <c r="E41" s="20" t="s">
        <v>103</v>
      </c>
      <c r="F41" s="20" t="s">
        <v>129</v>
      </c>
      <c r="H41" s="15">
        <v>19</v>
      </c>
    </row>
    <row r="42" spans="1:8" ht="13.5" customHeight="1">
      <c r="A42" s="11" t="s">
        <v>52</v>
      </c>
      <c r="B42" s="11">
        <v>4</v>
      </c>
      <c r="C42" s="11">
        <v>8</v>
      </c>
      <c r="D42" s="11">
        <f t="shared" si="0"/>
        <v>12</v>
      </c>
      <c r="E42" s="20" t="s">
        <v>111</v>
      </c>
      <c r="F42" s="20" t="s">
        <v>130</v>
      </c>
      <c r="H42" s="15">
        <v>12</v>
      </c>
    </row>
    <row r="43" spans="1:8" ht="13.5" customHeight="1">
      <c r="A43" s="11" t="s">
        <v>39</v>
      </c>
      <c r="B43" s="11">
        <v>0</v>
      </c>
      <c r="C43" s="11">
        <v>11</v>
      </c>
      <c r="D43" s="11">
        <f t="shared" si="0"/>
        <v>11</v>
      </c>
      <c r="E43" s="20"/>
      <c r="F43" s="20"/>
      <c r="H43" s="15">
        <v>11</v>
      </c>
    </row>
    <row r="44" spans="1:8" ht="13.5" customHeight="1">
      <c r="A44" s="11" t="s">
        <v>54</v>
      </c>
      <c r="B44" s="11">
        <v>4</v>
      </c>
      <c r="C44" s="11">
        <v>9</v>
      </c>
      <c r="D44" s="11">
        <f t="shared" si="0"/>
        <v>13</v>
      </c>
      <c r="E44" s="20" t="s">
        <v>112</v>
      </c>
      <c r="F44" s="20" t="s">
        <v>131</v>
      </c>
      <c r="H44" s="15">
        <v>11</v>
      </c>
    </row>
    <row r="46" spans="1:14" ht="13.5" customHeight="1">
      <c r="A46" s="11" t="s">
        <v>132</v>
      </c>
      <c r="B46" s="11">
        <v>4</v>
      </c>
      <c r="C46" s="11">
        <v>3</v>
      </c>
      <c r="D46" s="22">
        <f>SUM(C46,B46)</f>
        <v>7</v>
      </c>
      <c r="E46" s="22" t="s">
        <v>129</v>
      </c>
      <c r="F46" s="22" t="s">
        <v>130</v>
      </c>
      <c r="G46"/>
      <c r="H46"/>
      <c r="I46"/>
      <c r="J46"/>
      <c r="K46"/>
      <c r="L46"/>
      <c r="M46"/>
      <c r="N46"/>
    </row>
    <row r="47" spans="1:14" ht="13.5" customHeight="1">
      <c r="A47" s="11" t="s">
        <v>136</v>
      </c>
      <c r="B47" s="11">
        <v>3</v>
      </c>
      <c r="C47" s="11">
        <v>7</v>
      </c>
      <c r="D47" s="22">
        <f aca="true" t="shared" si="1" ref="D47:D52">SUM(C47,B47)</f>
        <v>10</v>
      </c>
      <c r="E47" s="22" t="s">
        <v>86</v>
      </c>
      <c r="F47" s="22" t="s">
        <v>102</v>
      </c>
      <c r="G47"/>
      <c r="H47"/>
      <c r="I47"/>
      <c r="J47"/>
      <c r="K47"/>
      <c r="L47"/>
      <c r="M47"/>
      <c r="N47"/>
    </row>
    <row r="48" spans="1:14" ht="13.5" customHeight="1">
      <c r="A48" s="11" t="s">
        <v>133</v>
      </c>
      <c r="B48" s="11">
        <v>5</v>
      </c>
      <c r="C48" s="11">
        <v>9</v>
      </c>
      <c r="D48" s="22">
        <f t="shared" si="1"/>
        <v>14</v>
      </c>
      <c r="E48" s="22" t="s">
        <v>139</v>
      </c>
      <c r="F48" s="22" t="s">
        <v>1</v>
      </c>
      <c r="G48"/>
      <c r="H48"/>
      <c r="I48"/>
      <c r="J48"/>
      <c r="K48"/>
      <c r="L48"/>
      <c r="M48"/>
      <c r="N48"/>
    </row>
    <row r="49" spans="1:14" ht="13.5" customHeight="1">
      <c r="A49" s="11" t="s">
        <v>134</v>
      </c>
      <c r="B49" s="11">
        <v>8</v>
      </c>
      <c r="C49" s="11">
        <v>4</v>
      </c>
      <c r="D49" s="22">
        <f t="shared" si="1"/>
        <v>12</v>
      </c>
      <c r="E49" s="22" t="s">
        <v>140</v>
      </c>
      <c r="F49" s="22" t="s">
        <v>91</v>
      </c>
      <c r="G49"/>
      <c r="H49"/>
      <c r="I49"/>
      <c r="J49"/>
      <c r="K49"/>
      <c r="L49"/>
      <c r="M49"/>
      <c r="N49"/>
    </row>
    <row r="50" spans="1:14" ht="13.5" customHeight="1">
      <c r="A50" s="11" t="s">
        <v>135</v>
      </c>
      <c r="B50" s="11">
        <v>5</v>
      </c>
      <c r="C50" s="11">
        <v>6</v>
      </c>
      <c r="D50" s="22">
        <f t="shared" si="1"/>
        <v>11</v>
      </c>
      <c r="E50" s="22" t="s">
        <v>0</v>
      </c>
      <c r="F50" s="22" t="s">
        <v>2</v>
      </c>
      <c r="G50"/>
      <c r="H50"/>
      <c r="I50"/>
      <c r="J50"/>
      <c r="K50"/>
      <c r="L50"/>
      <c r="M50"/>
      <c r="N50"/>
    </row>
    <row r="51" spans="1:14" ht="13.5" customHeight="1">
      <c r="A51" s="11" t="s">
        <v>137</v>
      </c>
      <c r="B51" s="11">
        <v>5</v>
      </c>
      <c r="C51" s="11">
        <v>7</v>
      </c>
      <c r="D51" s="22">
        <f t="shared" si="1"/>
        <v>12</v>
      </c>
      <c r="E51" s="22" t="s">
        <v>128</v>
      </c>
      <c r="F51" s="22" t="s">
        <v>110</v>
      </c>
      <c r="G51"/>
      <c r="H51"/>
      <c r="I51"/>
      <c r="J51"/>
      <c r="K51"/>
      <c r="L51"/>
      <c r="M51"/>
      <c r="N51"/>
    </row>
    <row r="52" spans="1:14" ht="13.5" customHeight="1">
      <c r="A52" s="11" t="s">
        <v>138</v>
      </c>
      <c r="B52" s="11">
        <v>3</v>
      </c>
      <c r="C52" s="11">
        <v>11</v>
      </c>
      <c r="D52" s="22">
        <f t="shared" si="1"/>
        <v>14</v>
      </c>
      <c r="E52" s="22" t="s">
        <v>104</v>
      </c>
      <c r="F52" s="22" t="s">
        <v>100</v>
      </c>
      <c r="G52"/>
      <c r="H52"/>
      <c r="I52"/>
      <c r="J52"/>
      <c r="K52"/>
      <c r="L52"/>
      <c r="M52"/>
      <c r="N5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44" sqref="G44"/>
    </sheetView>
  </sheetViews>
  <sheetFormatPr defaultColWidth="9.140625" defaultRowHeight="12.75"/>
  <cols>
    <col min="1" max="1" width="16.140625" style="0" customWidth="1"/>
    <col min="2" max="2" width="11.7109375" style="2" bestFit="1" customWidth="1"/>
    <col min="3" max="3" width="11.57421875" style="0" customWidth="1"/>
    <col min="4" max="4" width="12.421875" style="0" customWidth="1"/>
    <col min="5" max="5" width="4.7109375" style="2" bestFit="1" customWidth="1"/>
    <col min="6" max="16384" width="11.57421875" style="0" customWidth="1"/>
  </cols>
  <sheetData>
    <row r="1" spans="2:3" ht="12.75">
      <c r="B1" s="2" t="s">
        <v>77</v>
      </c>
      <c r="C1" s="17" t="s">
        <v>73</v>
      </c>
    </row>
    <row r="2" spans="1:8" ht="12.75">
      <c r="A2" s="11"/>
      <c r="B2" s="17"/>
      <c r="C2" s="17" t="s">
        <v>75</v>
      </c>
      <c r="D2" s="17" t="s">
        <v>76</v>
      </c>
      <c r="E2" s="17" t="s">
        <v>74</v>
      </c>
      <c r="F2" s="21" t="s">
        <v>83</v>
      </c>
      <c r="G2" s="21" t="s">
        <v>84</v>
      </c>
      <c r="H2" s="13"/>
    </row>
    <row r="3" spans="1:8" ht="12.75">
      <c r="A3" s="11" t="s">
        <v>24</v>
      </c>
      <c r="B3" s="17">
        <v>1</v>
      </c>
      <c r="C3" s="11">
        <v>16</v>
      </c>
      <c r="D3" s="11">
        <v>40</v>
      </c>
      <c r="E3" s="17">
        <v>56</v>
      </c>
      <c r="F3" s="20" t="s">
        <v>86</v>
      </c>
      <c r="G3" s="20" t="s">
        <v>117</v>
      </c>
      <c r="H3" s="15"/>
    </row>
    <row r="4" spans="1:8" ht="12.75">
      <c r="A4" s="11" t="s">
        <v>23</v>
      </c>
      <c r="B4" s="17">
        <v>2</v>
      </c>
      <c r="C4" s="11">
        <v>22</v>
      </c>
      <c r="D4" s="11">
        <v>25</v>
      </c>
      <c r="E4" s="17">
        <v>47</v>
      </c>
      <c r="F4" s="20" t="s">
        <v>86</v>
      </c>
      <c r="G4" s="20" t="s">
        <v>116</v>
      </c>
      <c r="H4" s="15"/>
    </row>
    <row r="5" spans="1:8" ht="12.75">
      <c r="A5" s="11" t="s">
        <v>40</v>
      </c>
      <c r="B5" s="17">
        <v>3</v>
      </c>
      <c r="C5" s="11">
        <v>15</v>
      </c>
      <c r="D5" s="11">
        <v>14</v>
      </c>
      <c r="E5" s="17">
        <v>29</v>
      </c>
      <c r="F5" s="20" t="s">
        <v>86</v>
      </c>
      <c r="G5" s="20" t="s">
        <v>114</v>
      </c>
      <c r="H5" s="15"/>
    </row>
    <row r="6" spans="1:8" ht="12.75">
      <c r="A6" s="11" t="s">
        <v>22</v>
      </c>
      <c r="B6" s="19">
        <v>3</v>
      </c>
      <c r="C6" s="11">
        <v>6</v>
      </c>
      <c r="D6" s="11">
        <v>23</v>
      </c>
      <c r="E6" s="17">
        <v>29</v>
      </c>
      <c r="F6" s="20" t="s">
        <v>90</v>
      </c>
      <c r="G6" s="20" t="s">
        <v>89</v>
      </c>
      <c r="H6" s="15"/>
    </row>
    <row r="7" spans="1:8" ht="12.75">
      <c r="A7" s="11" t="s">
        <v>33</v>
      </c>
      <c r="B7" s="17">
        <v>5</v>
      </c>
      <c r="C7" s="11">
        <v>21</v>
      </c>
      <c r="D7" s="11">
        <v>6</v>
      </c>
      <c r="E7" s="17">
        <v>27</v>
      </c>
      <c r="F7" s="20" t="s">
        <v>96</v>
      </c>
      <c r="G7" s="20" t="s">
        <v>116</v>
      </c>
      <c r="H7" s="15"/>
    </row>
    <row r="8" spans="1:8" ht="12.75">
      <c r="A8" s="11" t="s">
        <v>30</v>
      </c>
      <c r="B8" s="17">
        <v>6</v>
      </c>
      <c r="C8" s="11">
        <v>9</v>
      </c>
      <c r="D8" s="11">
        <v>17</v>
      </c>
      <c r="E8" s="17">
        <v>26</v>
      </c>
      <c r="F8" s="20" t="s">
        <v>88</v>
      </c>
      <c r="G8" s="20" t="s">
        <v>115</v>
      </c>
      <c r="H8" s="15"/>
    </row>
    <row r="9" spans="1:8" ht="12.75">
      <c r="A9" s="11" t="s">
        <v>32</v>
      </c>
      <c r="B9" s="17">
        <v>7</v>
      </c>
      <c r="C9" s="11">
        <v>12</v>
      </c>
      <c r="D9" s="11">
        <v>13</v>
      </c>
      <c r="E9" s="17">
        <v>25</v>
      </c>
      <c r="F9" s="20" t="s">
        <v>94</v>
      </c>
      <c r="G9" s="20" t="s">
        <v>120</v>
      </c>
      <c r="H9" s="15"/>
    </row>
    <row r="10" spans="1:8" ht="12.75">
      <c r="A10" s="11" t="s">
        <v>37</v>
      </c>
      <c r="B10" s="19">
        <v>7</v>
      </c>
      <c r="C10" s="11">
        <v>12</v>
      </c>
      <c r="D10" s="11">
        <v>13</v>
      </c>
      <c r="E10" s="17">
        <v>25</v>
      </c>
      <c r="F10" s="20" t="s">
        <v>99</v>
      </c>
      <c r="G10" s="20" t="s">
        <v>121</v>
      </c>
      <c r="H10" s="15"/>
    </row>
    <row r="11" spans="1:8" ht="12.75">
      <c r="A11" s="11" t="s">
        <v>43</v>
      </c>
      <c r="B11" s="17">
        <v>9</v>
      </c>
      <c r="C11" s="11">
        <v>8</v>
      </c>
      <c r="D11" s="11">
        <v>14</v>
      </c>
      <c r="E11" s="17">
        <v>22</v>
      </c>
      <c r="F11" s="20" t="s">
        <v>100</v>
      </c>
      <c r="G11" s="20" t="s">
        <v>122</v>
      </c>
      <c r="H11" s="15"/>
    </row>
    <row r="12" spans="1:8" ht="12.75">
      <c r="A12" s="11" t="s">
        <v>29</v>
      </c>
      <c r="B12" s="17">
        <v>10</v>
      </c>
      <c r="C12" s="11">
        <v>19</v>
      </c>
      <c r="D12" s="11">
        <v>2</v>
      </c>
      <c r="E12" s="17">
        <v>21</v>
      </c>
      <c r="F12" s="20" t="s">
        <v>95</v>
      </c>
      <c r="G12" s="20" t="s">
        <v>116</v>
      </c>
      <c r="H12" s="15"/>
    </row>
    <row r="13" spans="1:8" ht="12.75">
      <c r="A13" s="11" t="s">
        <v>19</v>
      </c>
      <c r="B13" s="17">
        <v>10</v>
      </c>
      <c r="C13" s="11">
        <v>13</v>
      </c>
      <c r="D13" s="11">
        <v>8</v>
      </c>
      <c r="E13" s="17">
        <v>21</v>
      </c>
      <c r="F13" s="20" t="s">
        <v>100</v>
      </c>
      <c r="G13" s="20" t="s">
        <v>125</v>
      </c>
      <c r="H13" s="15"/>
    </row>
    <row r="14" spans="1:8" ht="12.75">
      <c r="A14" s="11" t="s">
        <v>20</v>
      </c>
      <c r="B14" s="19">
        <v>10</v>
      </c>
      <c r="C14" s="11">
        <v>4</v>
      </c>
      <c r="D14" s="11">
        <v>17</v>
      </c>
      <c r="E14" s="17">
        <v>21</v>
      </c>
      <c r="F14" s="20" t="s">
        <v>107</v>
      </c>
      <c r="G14" s="20" t="s">
        <v>127</v>
      </c>
      <c r="H14" s="15"/>
    </row>
    <row r="15" spans="1:8" ht="12.75">
      <c r="A15" s="11" t="s">
        <v>51</v>
      </c>
      <c r="B15" s="17">
        <v>10</v>
      </c>
      <c r="C15" s="11">
        <v>12</v>
      </c>
      <c r="D15" s="11">
        <v>9</v>
      </c>
      <c r="E15" s="17">
        <v>21</v>
      </c>
      <c r="F15" s="20" t="s">
        <v>103</v>
      </c>
      <c r="G15" s="20" t="s">
        <v>129</v>
      </c>
      <c r="H15" s="15"/>
    </row>
    <row r="16" spans="1:8" ht="12.75">
      <c r="A16" s="11" t="s">
        <v>72</v>
      </c>
      <c r="B16" s="17">
        <v>14</v>
      </c>
      <c r="C16" s="11">
        <v>10</v>
      </c>
      <c r="D16" s="11">
        <v>7</v>
      </c>
      <c r="E16" s="17">
        <v>17</v>
      </c>
      <c r="F16" s="20" t="s">
        <v>102</v>
      </c>
      <c r="G16" s="20" t="s">
        <v>123</v>
      </c>
      <c r="H16" s="15"/>
    </row>
    <row r="17" spans="1:8" ht="12.75">
      <c r="A17" s="11" t="s">
        <v>17</v>
      </c>
      <c r="B17" s="17">
        <v>14</v>
      </c>
      <c r="C17" s="11">
        <v>6</v>
      </c>
      <c r="D17" s="11">
        <v>11</v>
      </c>
      <c r="E17" s="17">
        <v>17</v>
      </c>
      <c r="F17" s="20" t="s">
        <v>103</v>
      </c>
      <c r="G17" s="20" t="s">
        <v>124</v>
      </c>
      <c r="H17" s="15"/>
    </row>
    <row r="18" spans="1:8" ht="12.75">
      <c r="A18" s="11" t="s">
        <v>44</v>
      </c>
      <c r="B18" s="19">
        <v>14</v>
      </c>
      <c r="C18" s="11">
        <v>11</v>
      </c>
      <c r="D18" s="11">
        <v>6</v>
      </c>
      <c r="E18" s="17">
        <v>17</v>
      </c>
      <c r="F18" s="20" t="s">
        <v>106</v>
      </c>
      <c r="G18" s="20" t="s">
        <v>122</v>
      </c>
      <c r="H18" s="15"/>
    </row>
    <row r="19" spans="1:8" ht="12.75">
      <c r="A19" s="11" t="s">
        <v>26</v>
      </c>
      <c r="B19" s="17">
        <v>17</v>
      </c>
      <c r="C19" s="11">
        <v>4</v>
      </c>
      <c r="D19" s="11">
        <v>11</v>
      </c>
      <c r="E19" s="17">
        <v>15</v>
      </c>
      <c r="F19" s="20" t="s">
        <v>98</v>
      </c>
      <c r="G19" s="20" t="s">
        <v>120</v>
      </c>
      <c r="H19" s="15"/>
    </row>
    <row r="20" spans="1:8" ht="12.75">
      <c r="A20" s="11" t="s">
        <v>38</v>
      </c>
      <c r="B20" s="17">
        <v>18</v>
      </c>
      <c r="C20" s="11">
        <v>4</v>
      </c>
      <c r="D20" s="11">
        <v>9</v>
      </c>
      <c r="E20" s="17">
        <v>13</v>
      </c>
      <c r="F20" s="20" t="s">
        <v>93</v>
      </c>
      <c r="G20" s="20" t="s">
        <v>119</v>
      </c>
      <c r="H20" s="15"/>
    </row>
    <row r="21" spans="1:8" ht="12.75">
      <c r="A21" s="11" t="s">
        <v>18</v>
      </c>
      <c r="B21" s="17">
        <v>18</v>
      </c>
      <c r="C21" s="11">
        <v>5</v>
      </c>
      <c r="D21" s="11">
        <v>8</v>
      </c>
      <c r="E21" s="17">
        <v>13</v>
      </c>
      <c r="F21" s="20" t="s">
        <v>104</v>
      </c>
      <c r="G21" s="20" t="s">
        <v>92</v>
      </c>
      <c r="H21" s="15"/>
    </row>
    <row r="22" spans="1:8" ht="12.75">
      <c r="A22" s="11" t="s">
        <v>54</v>
      </c>
      <c r="B22" s="19">
        <v>18</v>
      </c>
      <c r="C22" s="11">
        <v>4</v>
      </c>
      <c r="D22" s="11">
        <v>9</v>
      </c>
      <c r="E22" s="17">
        <v>13</v>
      </c>
      <c r="F22" s="20" t="s">
        <v>112</v>
      </c>
      <c r="G22" s="20" t="s">
        <v>131</v>
      </c>
      <c r="H22" s="15"/>
    </row>
    <row r="23" spans="1:8" ht="12.75">
      <c r="A23" s="11" t="s">
        <v>31</v>
      </c>
      <c r="B23" s="17">
        <v>21</v>
      </c>
      <c r="C23" s="11">
        <v>5</v>
      </c>
      <c r="D23" s="11">
        <v>7</v>
      </c>
      <c r="E23" s="17">
        <v>12</v>
      </c>
      <c r="F23" s="20" t="s">
        <v>97</v>
      </c>
      <c r="G23" s="20" t="s">
        <v>114</v>
      </c>
      <c r="H23" s="15"/>
    </row>
    <row r="24" spans="1:8" ht="12.75">
      <c r="A24" s="11" t="s">
        <v>47</v>
      </c>
      <c r="B24" s="17">
        <v>21</v>
      </c>
      <c r="C24" s="11">
        <v>0</v>
      </c>
      <c r="D24" s="11">
        <v>12</v>
      </c>
      <c r="E24" s="17">
        <v>12</v>
      </c>
      <c r="F24" s="20"/>
      <c r="G24" s="20"/>
      <c r="H24" s="15"/>
    </row>
    <row r="25" spans="1:8" ht="12.75">
      <c r="A25" s="11" t="s">
        <v>27</v>
      </c>
      <c r="B25" s="17">
        <v>21</v>
      </c>
      <c r="C25" s="11">
        <v>9</v>
      </c>
      <c r="D25" s="11">
        <v>3</v>
      </c>
      <c r="E25" s="17">
        <v>12</v>
      </c>
      <c r="F25" s="20" t="s">
        <v>86</v>
      </c>
      <c r="G25" s="20" t="s">
        <v>128</v>
      </c>
      <c r="H25" s="15"/>
    </row>
    <row r="26" spans="1:8" ht="12.75">
      <c r="A26" s="11" t="s">
        <v>52</v>
      </c>
      <c r="B26" s="19">
        <v>21</v>
      </c>
      <c r="C26" s="11">
        <v>4</v>
      </c>
      <c r="D26" s="11">
        <v>8</v>
      </c>
      <c r="E26" s="17">
        <v>12</v>
      </c>
      <c r="F26" s="20" t="s">
        <v>111</v>
      </c>
      <c r="G26" s="20" t="s">
        <v>130</v>
      </c>
      <c r="H26" s="15"/>
    </row>
    <row r="27" spans="1:8" ht="12.75">
      <c r="A27" s="11" t="s">
        <v>35</v>
      </c>
      <c r="B27" s="17">
        <v>25</v>
      </c>
      <c r="C27" s="11">
        <v>4</v>
      </c>
      <c r="D27" s="11">
        <v>7</v>
      </c>
      <c r="E27" s="17">
        <v>11</v>
      </c>
      <c r="F27" s="20" t="s">
        <v>91</v>
      </c>
      <c r="G27" s="20" t="s">
        <v>118</v>
      </c>
      <c r="H27" s="15"/>
    </row>
    <row r="28" spans="1:8" ht="12.75">
      <c r="A28" s="11" t="s">
        <v>39</v>
      </c>
      <c r="B28" s="17">
        <v>25</v>
      </c>
      <c r="C28" s="11">
        <v>0</v>
      </c>
      <c r="D28" s="11">
        <v>11</v>
      </c>
      <c r="E28" s="17">
        <v>11</v>
      </c>
      <c r="F28" s="20"/>
      <c r="G28" s="20"/>
      <c r="H28" s="15"/>
    </row>
    <row r="29" spans="1:8" ht="12.75">
      <c r="A29" s="11" t="s">
        <v>45</v>
      </c>
      <c r="B29" s="17">
        <v>27</v>
      </c>
      <c r="C29" s="11">
        <v>2</v>
      </c>
      <c r="D29" s="11">
        <v>8</v>
      </c>
      <c r="E29" s="17">
        <v>10</v>
      </c>
      <c r="F29" s="20" t="s">
        <v>110</v>
      </c>
      <c r="G29" s="20" t="s">
        <v>113</v>
      </c>
      <c r="H29" s="15"/>
    </row>
    <row r="30" spans="1:8" ht="12.75">
      <c r="A30" s="11" t="s">
        <v>21</v>
      </c>
      <c r="B30" s="19">
        <v>28</v>
      </c>
      <c r="C30" s="11">
        <v>6</v>
      </c>
      <c r="D30" s="11">
        <v>3</v>
      </c>
      <c r="E30" s="17">
        <v>9</v>
      </c>
      <c r="F30" s="20" t="s">
        <v>100</v>
      </c>
      <c r="G30" s="20" t="s">
        <v>123</v>
      </c>
      <c r="H30" s="15"/>
    </row>
    <row r="31" spans="1:8" ht="12.75">
      <c r="A31" s="11" t="s">
        <v>42</v>
      </c>
      <c r="B31" s="17">
        <v>29</v>
      </c>
      <c r="C31" s="11">
        <v>5</v>
      </c>
      <c r="D31" s="11">
        <v>3</v>
      </c>
      <c r="E31" s="17">
        <v>8</v>
      </c>
      <c r="F31" s="20" t="s">
        <v>101</v>
      </c>
      <c r="G31" s="20" t="s">
        <v>122</v>
      </c>
      <c r="H31" s="15"/>
    </row>
    <row r="32" spans="1:8" ht="12.75">
      <c r="A32" s="11" t="s">
        <v>53</v>
      </c>
      <c r="B32" s="17">
        <v>29</v>
      </c>
      <c r="C32" s="11">
        <v>3</v>
      </c>
      <c r="D32" s="11">
        <v>5</v>
      </c>
      <c r="E32" s="17">
        <v>8</v>
      </c>
      <c r="F32" s="20" t="s">
        <v>88</v>
      </c>
      <c r="G32" s="20" t="s">
        <v>108</v>
      </c>
      <c r="H32" s="15"/>
    </row>
    <row r="33" spans="1:8" ht="12.75">
      <c r="A33" s="11" t="s">
        <v>16</v>
      </c>
      <c r="B33" s="17">
        <v>31</v>
      </c>
      <c r="C33" s="11">
        <v>5</v>
      </c>
      <c r="D33" s="11">
        <v>2</v>
      </c>
      <c r="E33" s="17">
        <v>7</v>
      </c>
      <c r="F33" s="20" t="s">
        <v>85</v>
      </c>
      <c r="G33" s="20" t="s">
        <v>113</v>
      </c>
      <c r="H33" s="15"/>
    </row>
    <row r="34" spans="1:8" ht="12.75">
      <c r="A34" s="11" t="s">
        <v>46</v>
      </c>
      <c r="B34" s="19">
        <v>31</v>
      </c>
      <c r="C34" s="11">
        <v>1</v>
      </c>
      <c r="D34" s="11">
        <v>6</v>
      </c>
      <c r="E34" s="17">
        <v>7</v>
      </c>
      <c r="F34" s="20" t="s">
        <v>105</v>
      </c>
      <c r="G34" s="20" t="s">
        <v>105</v>
      </c>
      <c r="H34" s="15"/>
    </row>
    <row r="35" spans="1:8" ht="12.75">
      <c r="A35" s="11" t="s">
        <v>48</v>
      </c>
      <c r="B35" s="17">
        <v>31</v>
      </c>
      <c r="C35" s="11">
        <v>4</v>
      </c>
      <c r="D35" s="11">
        <v>3</v>
      </c>
      <c r="E35" s="17">
        <v>7</v>
      </c>
      <c r="F35" s="20" t="s">
        <v>106</v>
      </c>
      <c r="G35" s="20" t="s">
        <v>126</v>
      </c>
      <c r="H35" s="15"/>
    </row>
    <row r="36" spans="1:8" ht="12.75">
      <c r="A36" s="11" t="s">
        <v>50</v>
      </c>
      <c r="B36" s="17">
        <v>31</v>
      </c>
      <c r="C36" s="11">
        <v>1</v>
      </c>
      <c r="D36" s="11">
        <v>6</v>
      </c>
      <c r="E36" s="17">
        <v>7</v>
      </c>
      <c r="F36" s="20" t="s">
        <v>108</v>
      </c>
      <c r="G36" s="20" t="s">
        <v>108</v>
      </c>
      <c r="H36" s="15"/>
    </row>
    <row r="37" spans="1:8" ht="12.75">
      <c r="A37" s="11" t="s">
        <v>28</v>
      </c>
      <c r="B37" s="17">
        <v>35</v>
      </c>
      <c r="C37" s="11">
        <v>1</v>
      </c>
      <c r="D37" s="11">
        <v>5</v>
      </c>
      <c r="E37" s="17">
        <v>6</v>
      </c>
      <c r="F37" s="20" t="s">
        <v>87</v>
      </c>
      <c r="G37" s="20" t="s">
        <v>87</v>
      </c>
      <c r="H37" s="15"/>
    </row>
    <row r="38" spans="1:8" ht="12.75">
      <c r="A38" s="11" t="s">
        <v>25</v>
      </c>
      <c r="B38" s="19">
        <v>36</v>
      </c>
      <c r="C38" s="11">
        <v>2</v>
      </c>
      <c r="D38" s="11">
        <v>2</v>
      </c>
      <c r="E38" s="17">
        <v>4</v>
      </c>
      <c r="F38" s="20" t="s">
        <v>89</v>
      </c>
      <c r="G38" s="20" t="s">
        <v>113</v>
      </c>
      <c r="H38" s="15"/>
    </row>
    <row r="39" spans="1:8" ht="12.75">
      <c r="A39" s="11" t="s">
        <v>49</v>
      </c>
      <c r="B39" s="17">
        <v>37</v>
      </c>
      <c r="C39" s="11">
        <v>1</v>
      </c>
      <c r="D39" s="11">
        <v>2</v>
      </c>
      <c r="E39" s="17">
        <v>3</v>
      </c>
      <c r="F39" s="20" t="s">
        <v>109</v>
      </c>
      <c r="G39" s="20" t="s">
        <v>109</v>
      </c>
      <c r="H39" s="15"/>
    </row>
    <row r="40" spans="1:8" ht="12.75">
      <c r="A40" s="11" t="s">
        <v>36</v>
      </c>
      <c r="B40" s="17">
        <v>38</v>
      </c>
      <c r="C40" s="11">
        <v>1</v>
      </c>
      <c r="D40" s="11">
        <v>0</v>
      </c>
      <c r="E40" s="17">
        <v>1</v>
      </c>
      <c r="F40" s="20" t="s">
        <v>92</v>
      </c>
      <c r="G40" s="20" t="s">
        <v>92</v>
      </c>
      <c r="H40" s="15"/>
    </row>
    <row r="41" spans="1:8" ht="12.75">
      <c r="A41" s="11" t="s">
        <v>34</v>
      </c>
      <c r="B41" s="17">
        <v>39</v>
      </c>
      <c r="C41" s="11">
        <v>0</v>
      </c>
      <c r="D41" s="11">
        <v>0</v>
      </c>
      <c r="E41" s="17">
        <v>0</v>
      </c>
      <c r="F41" s="20"/>
      <c r="G41" s="20"/>
      <c r="H41" s="15"/>
    </row>
    <row r="42" spans="1:7" ht="12.75">
      <c r="A42" s="11"/>
      <c r="B42" s="17"/>
      <c r="D42" s="11"/>
      <c r="E42" s="17"/>
      <c r="F42" s="15"/>
      <c r="G42" s="12"/>
    </row>
    <row r="43" spans="1:7" ht="12.75">
      <c r="A43" s="11"/>
      <c r="B43" s="17"/>
      <c r="D43" s="11"/>
      <c r="E43" s="17"/>
      <c r="F43" s="16"/>
      <c r="G43" s="12"/>
    </row>
    <row r="44" spans="1:7" ht="12.75">
      <c r="A44" s="11"/>
      <c r="B44" s="17"/>
      <c r="C44" s="14"/>
      <c r="D44" s="11"/>
      <c r="E44" s="17"/>
      <c r="F44" s="16"/>
      <c r="G44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52"/>
  <sheetViews>
    <sheetView workbookViewId="0" topLeftCell="A1">
      <selection activeCell="D60" sqref="D60"/>
    </sheetView>
  </sheetViews>
  <sheetFormatPr defaultColWidth="9.140625" defaultRowHeight="12.75"/>
  <cols>
    <col min="1" max="1" width="17.421875" style="0" customWidth="1"/>
    <col min="2" max="2" width="8.00390625" style="18" bestFit="1" customWidth="1"/>
    <col min="3" max="3" width="11.7109375" style="18" customWidth="1"/>
    <col min="4" max="4" width="8.00390625" style="0" customWidth="1"/>
    <col min="5" max="5" width="11.57421875" style="0" customWidth="1"/>
    <col min="6" max="16384" width="4.7109375" style="0" customWidth="1"/>
  </cols>
  <sheetData>
    <row r="1" spans="2:72" ht="12.75">
      <c r="B1" s="18" t="s">
        <v>82</v>
      </c>
      <c r="D1" s="2" t="s">
        <v>81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D1">
        <v>1</v>
      </c>
      <c r="AE1">
        <v>2</v>
      </c>
      <c r="AF1">
        <v>3</v>
      </c>
      <c r="AG1">
        <v>4</v>
      </c>
      <c r="AH1">
        <v>5</v>
      </c>
      <c r="AI1">
        <v>6</v>
      </c>
      <c r="AJ1">
        <v>7</v>
      </c>
      <c r="AK1">
        <v>8</v>
      </c>
      <c r="AL1">
        <v>9</v>
      </c>
      <c r="AM1">
        <v>10</v>
      </c>
      <c r="AN1">
        <v>11</v>
      </c>
      <c r="AO1">
        <v>12</v>
      </c>
      <c r="AP1">
        <v>13</v>
      </c>
      <c r="AQ1">
        <v>14</v>
      </c>
      <c r="AR1">
        <v>15</v>
      </c>
      <c r="AS1">
        <v>16</v>
      </c>
      <c r="AT1">
        <v>17</v>
      </c>
      <c r="AU1">
        <v>18</v>
      </c>
      <c r="AV1">
        <v>19</v>
      </c>
      <c r="AW1">
        <v>20</v>
      </c>
      <c r="AX1">
        <v>21</v>
      </c>
      <c r="AY1">
        <v>22</v>
      </c>
      <c r="AZ1">
        <v>23</v>
      </c>
      <c r="BA1">
        <v>24</v>
      </c>
      <c r="BB1">
        <v>25</v>
      </c>
      <c r="BC1">
        <v>26</v>
      </c>
      <c r="BD1">
        <v>27</v>
      </c>
      <c r="BE1">
        <v>28</v>
      </c>
      <c r="BF1">
        <v>29</v>
      </c>
      <c r="BG1">
        <v>30</v>
      </c>
      <c r="BH1">
        <v>31</v>
      </c>
      <c r="BI1">
        <v>32</v>
      </c>
      <c r="BJ1">
        <v>33</v>
      </c>
      <c r="BK1">
        <v>34</v>
      </c>
      <c r="BL1">
        <v>35</v>
      </c>
      <c r="BM1">
        <v>36</v>
      </c>
      <c r="BN1">
        <v>37</v>
      </c>
      <c r="BO1">
        <v>38</v>
      </c>
      <c r="BP1">
        <v>39</v>
      </c>
      <c r="BQ1">
        <v>40</v>
      </c>
      <c r="BR1">
        <v>41</v>
      </c>
      <c r="BS1">
        <v>42</v>
      </c>
      <c r="BT1">
        <v>43</v>
      </c>
    </row>
    <row r="2" spans="2:30" ht="12.75">
      <c r="B2" s="18" t="s">
        <v>70</v>
      </c>
      <c r="C2" s="18" t="s">
        <v>71</v>
      </c>
      <c r="D2" s="2" t="s">
        <v>70</v>
      </c>
      <c r="E2" s="2" t="s">
        <v>71</v>
      </c>
      <c r="F2" t="s">
        <v>14</v>
      </c>
      <c r="AD2" t="s">
        <v>15</v>
      </c>
    </row>
    <row r="3" spans="1:31" ht="12.75">
      <c r="A3" t="s">
        <v>16</v>
      </c>
      <c r="B3" s="18">
        <v>5</v>
      </c>
      <c r="C3" s="18">
        <v>2</v>
      </c>
      <c r="D3" s="2">
        <f>COUNT(F3:AB3)</f>
        <v>5</v>
      </c>
      <c r="E3" s="2">
        <f>COUNT(AD3:BS3)</f>
        <v>2</v>
      </c>
      <c r="F3">
        <v>882</v>
      </c>
      <c r="G3">
        <v>911</v>
      </c>
      <c r="H3">
        <v>932</v>
      </c>
      <c r="I3">
        <v>961</v>
      </c>
      <c r="J3">
        <v>1</v>
      </c>
      <c r="AD3">
        <v>881</v>
      </c>
      <c r="AE3">
        <v>901</v>
      </c>
    </row>
    <row r="4" spans="1:43" ht="12.75">
      <c r="A4" t="s">
        <v>40</v>
      </c>
      <c r="B4" s="18">
        <v>15</v>
      </c>
      <c r="C4" s="18">
        <v>14</v>
      </c>
      <c r="D4" s="2">
        <f aca="true" t="shared" si="0" ref="D4:D52">COUNT(F4:AB4)</f>
        <v>15</v>
      </c>
      <c r="E4" s="2">
        <f aca="true" t="shared" si="1" ref="E4:E52">COUNT(AD4:BS4)</f>
        <v>14</v>
      </c>
      <c r="F4">
        <v>701</v>
      </c>
      <c r="G4">
        <v>702</v>
      </c>
      <c r="H4">
        <v>712</v>
      </c>
      <c r="I4">
        <v>722</v>
      </c>
      <c r="J4">
        <v>731</v>
      </c>
      <c r="K4">
        <v>752</v>
      </c>
      <c r="L4">
        <v>762</v>
      </c>
      <c r="M4">
        <v>822</v>
      </c>
      <c r="N4">
        <v>851</v>
      </c>
      <c r="O4">
        <v>891</v>
      </c>
      <c r="P4">
        <v>911</v>
      </c>
      <c r="Q4">
        <v>941</v>
      </c>
      <c r="R4">
        <v>962</v>
      </c>
      <c r="S4">
        <v>991</v>
      </c>
      <c r="T4" s="1">
        <v>32</v>
      </c>
      <c r="AD4">
        <v>711</v>
      </c>
      <c r="AE4">
        <v>723</v>
      </c>
      <c r="AF4">
        <v>733</v>
      </c>
      <c r="AG4">
        <v>753</v>
      </c>
      <c r="AH4">
        <v>763</v>
      </c>
      <c r="AI4">
        <v>802</v>
      </c>
      <c r="AJ4">
        <v>811</v>
      </c>
      <c r="AK4">
        <v>871</v>
      </c>
      <c r="AL4">
        <v>961</v>
      </c>
      <c r="AM4">
        <v>971</v>
      </c>
      <c r="AN4">
        <v>981</v>
      </c>
      <c r="AO4">
        <v>982</v>
      </c>
      <c r="AP4">
        <v>12</v>
      </c>
      <c r="AQ4">
        <v>62</v>
      </c>
    </row>
    <row r="5" spans="1:34" ht="12.75">
      <c r="A5" t="s">
        <v>28</v>
      </c>
      <c r="B5" s="18">
        <v>1</v>
      </c>
      <c r="C5" s="18">
        <v>5</v>
      </c>
      <c r="D5" s="2">
        <f t="shared" si="0"/>
        <v>1</v>
      </c>
      <c r="E5" s="2">
        <f t="shared" si="1"/>
        <v>5</v>
      </c>
      <c r="F5">
        <v>802</v>
      </c>
      <c r="AD5">
        <v>711</v>
      </c>
      <c r="AE5">
        <v>721</v>
      </c>
      <c r="AF5">
        <v>741</v>
      </c>
      <c r="AG5">
        <v>763</v>
      </c>
      <c r="AH5">
        <v>771</v>
      </c>
    </row>
    <row r="6" spans="1:46" ht="12.75">
      <c r="A6" t="s">
        <v>30</v>
      </c>
      <c r="B6" s="18">
        <v>9</v>
      </c>
      <c r="C6" s="18">
        <v>17</v>
      </c>
      <c r="D6" s="2">
        <f t="shared" si="0"/>
        <v>9</v>
      </c>
      <c r="E6" s="2">
        <f t="shared" si="1"/>
        <v>17</v>
      </c>
      <c r="F6">
        <v>751</v>
      </c>
      <c r="G6">
        <v>753</v>
      </c>
      <c r="H6">
        <v>821</v>
      </c>
      <c r="I6">
        <v>822</v>
      </c>
      <c r="J6">
        <v>851</v>
      </c>
      <c r="K6">
        <v>861</v>
      </c>
      <c r="L6">
        <v>892</v>
      </c>
      <c r="M6">
        <v>991</v>
      </c>
      <c r="N6">
        <v>11</v>
      </c>
      <c r="AD6">
        <v>743</v>
      </c>
      <c r="AE6">
        <v>763</v>
      </c>
      <c r="AF6">
        <v>811</v>
      </c>
      <c r="AG6">
        <v>831</v>
      </c>
      <c r="AH6">
        <v>832</v>
      </c>
      <c r="AI6">
        <v>851</v>
      </c>
      <c r="AJ6">
        <v>852</v>
      </c>
      <c r="AK6">
        <v>902</v>
      </c>
      <c r="AL6">
        <v>932</v>
      </c>
      <c r="AM6">
        <v>951</v>
      </c>
      <c r="AN6">
        <v>961</v>
      </c>
      <c r="AO6">
        <v>972</v>
      </c>
      <c r="AP6">
        <v>981</v>
      </c>
      <c r="AQ6">
        <v>992</v>
      </c>
      <c r="AR6">
        <v>51</v>
      </c>
      <c r="AS6">
        <v>52</v>
      </c>
      <c r="AT6">
        <v>62</v>
      </c>
    </row>
    <row r="7" spans="1:31" ht="12.75">
      <c r="A7" t="s">
        <v>25</v>
      </c>
      <c r="B7" s="18">
        <v>2</v>
      </c>
      <c r="C7" s="18">
        <v>2</v>
      </c>
      <c r="D7" s="2">
        <f t="shared" si="0"/>
        <v>2</v>
      </c>
      <c r="E7" s="2">
        <f t="shared" si="1"/>
        <v>2</v>
      </c>
      <c r="F7">
        <v>961</v>
      </c>
      <c r="G7">
        <v>1</v>
      </c>
      <c r="AD7">
        <v>942</v>
      </c>
      <c r="AE7">
        <v>991</v>
      </c>
    </row>
    <row r="8" spans="1:52" ht="12.75">
      <c r="A8" t="s">
        <v>22</v>
      </c>
      <c r="B8" s="18">
        <v>6</v>
      </c>
      <c r="C8" s="18">
        <v>22</v>
      </c>
      <c r="D8" s="2">
        <f t="shared" si="0"/>
        <v>6</v>
      </c>
      <c r="E8" s="2">
        <f t="shared" si="1"/>
        <v>23</v>
      </c>
      <c r="F8">
        <v>772</v>
      </c>
      <c r="G8">
        <v>783</v>
      </c>
      <c r="H8">
        <v>832</v>
      </c>
      <c r="I8">
        <v>892</v>
      </c>
      <c r="J8">
        <v>932</v>
      </c>
      <c r="K8">
        <v>961</v>
      </c>
      <c r="AD8">
        <v>781</v>
      </c>
      <c r="AE8">
        <v>792</v>
      </c>
      <c r="AF8">
        <v>802</v>
      </c>
      <c r="AG8">
        <v>822</v>
      </c>
      <c r="AH8">
        <v>842</v>
      </c>
      <c r="AI8">
        <v>862</v>
      </c>
      <c r="AJ8">
        <v>881</v>
      </c>
      <c r="AK8">
        <v>891</v>
      </c>
      <c r="AL8">
        <v>901</v>
      </c>
      <c r="AM8">
        <v>911</v>
      </c>
      <c r="AN8">
        <v>912</v>
      </c>
      <c r="AO8">
        <v>931</v>
      </c>
      <c r="AP8">
        <v>942</v>
      </c>
      <c r="AQ8">
        <v>952</v>
      </c>
      <c r="AR8">
        <v>971</v>
      </c>
      <c r="AS8">
        <v>982</v>
      </c>
      <c r="AT8">
        <v>992</v>
      </c>
      <c r="AU8" s="9">
        <v>2</v>
      </c>
      <c r="AV8" s="9">
        <v>2</v>
      </c>
      <c r="AW8">
        <v>11</v>
      </c>
      <c r="AX8">
        <v>31</v>
      </c>
      <c r="AY8">
        <v>42</v>
      </c>
      <c r="AZ8">
        <v>52</v>
      </c>
    </row>
    <row r="9" spans="1:5" ht="12.75">
      <c r="A9" t="s">
        <v>34</v>
      </c>
      <c r="B9" s="18">
        <v>0</v>
      </c>
      <c r="C9" s="18">
        <v>0</v>
      </c>
      <c r="D9" s="2">
        <f t="shared" si="0"/>
        <v>0</v>
      </c>
      <c r="E9" s="2">
        <f t="shared" si="1"/>
        <v>0</v>
      </c>
    </row>
    <row r="10" spans="1:54" ht="12.75">
      <c r="A10" t="s">
        <v>23</v>
      </c>
      <c r="B10" s="18">
        <v>22</v>
      </c>
      <c r="C10" s="18">
        <v>24</v>
      </c>
      <c r="D10" s="2">
        <f t="shared" si="0"/>
        <v>22</v>
      </c>
      <c r="E10" s="2">
        <f t="shared" si="1"/>
        <v>25</v>
      </c>
      <c r="F10">
        <v>701</v>
      </c>
      <c r="G10">
        <v>703</v>
      </c>
      <c r="H10">
        <v>711</v>
      </c>
      <c r="I10">
        <v>712</v>
      </c>
      <c r="J10">
        <v>722</v>
      </c>
      <c r="K10">
        <v>731</v>
      </c>
      <c r="L10">
        <v>732</v>
      </c>
      <c r="M10">
        <v>751</v>
      </c>
      <c r="N10">
        <v>753</v>
      </c>
      <c r="O10">
        <v>771</v>
      </c>
      <c r="P10">
        <v>772</v>
      </c>
      <c r="Q10">
        <v>792</v>
      </c>
      <c r="R10">
        <v>801</v>
      </c>
      <c r="S10">
        <v>821</v>
      </c>
      <c r="T10">
        <v>842</v>
      </c>
      <c r="U10">
        <v>851</v>
      </c>
      <c r="V10">
        <v>881</v>
      </c>
      <c r="W10">
        <v>882</v>
      </c>
      <c r="X10">
        <v>931</v>
      </c>
      <c r="Y10">
        <v>982</v>
      </c>
      <c r="Z10">
        <v>32</v>
      </c>
      <c r="AA10">
        <v>52</v>
      </c>
      <c r="AD10">
        <v>701</v>
      </c>
      <c r="AE10">
        <v>723</v>
      </c>
      <c r="AF10">
        <v>741</v>
      </c>
      <c r="AG10">
        <v>742</v>
      </c>
      <c r="AH10">
        <v>762</v>
      </c>
      <c r="AI10">
        <v>771</v>
      </c>
      <c r="AJ10">
        <v>781</v>
      </c>
      <c r="AK10">
        <v>782</v>
      </c>
      <c r="AL10" s="9">
        <v>791</v>
      </c>
      <c r="AM10" s="9">
        <v>791</v>
      </c>
      <c r="AN10">
        <v>792</v>
      </c>
      <c r="AO10">
        <v>801</v>
      </c>
      <c r="AP10">
        <v>811</v>
      </c>
      <c r="AQ10">
        <v>812</v>
      </c>
      <c r="AR10">
        <v>831</v>
      </c>
      <c r="AS10">
        <v>841</v>
      </c>
      <c r="AT10">
        <v>871</v>
      </c>
      <c r="AU10">
        <v>891</v>
      </c>
      <c r="AV10">
        <v>901</v>
      </c>
      <c r="AW10">
        <v>912</v>
      </c>
      <c r="AX10">
        <v>942</v>
      </c>
      <c r="AY10">
        <v>961</v>
      </c>
      <c r="AZ10">
        <v>971</v>
      </c>
      <c r="BA10">
        <v>1</v>
      </c>
      <c r="BB10">
        <v>22</v>
      </c>
    </row>
    <row r="11" spans="1:69" ht="12.75">
      <c r="A11" t="s">
        <v>24</v>
      </c>
      <c r="B11" s="18">
        <v>15</v>
      </c>
      <c r="C11" s="18">
        <v>39</v>
      </c>
      <c r="D11" s="2">
        <f t="shared" si="0"/>
        <v>16</v>
      </c>
      <c r="E11" s="2">
        <f t="shared" si="1"/>
        <v>40</v>
      </c>
      <c r="F11">
        <v>701</v>
      </c>
      <c r="G11">
        <v>703</v>
      </c>
      <c r="H11">
        <v>711</v>
      </c>
      <c r="I11">
        <v>713</v>
      </c>
      <c r="J11">
        <v>722</v>
      </c>
      <c r="K11">
        <v>723</v>
      </c>
      <c r="L11">
        <v>733</v>
      </c>
      <c r="M11">
        <v>742</v>
      </c>
      <c r="N11">
        <v>752</v>
      </c>
      <c r="O11">
        <v>771</v>
      </c>
      <c r="P11" s="9">
        <v>801</v>
      </c>
      <c r="Q11" s="9">
        <v>801</v>
      </c>
      <c r="R11">
        <v>862</v>
      </c>
      <c r="S11">
        <v>931</v>
      </c>
      <c r="T11">
        <v>951</v>
      </c>
      <c r="U11">
        <v>2</v>
      </c>
      <c r="AD11">
        <v>711</v>
      </c>
      <c r="AE11">
        <v>712</v>
      </c>
      <c r="AF11">
        <v>713</v>
      </c>
      <c r="AG11">
        <v>731</v>
      </c>
      <c r="AH11">
        <v>742</v>
      </c>
      <c r="AI11">
        <v>743</v>
      </c>
      <c r="AJ11">
        <v>751</v>
      </c>
      <c r="AK11">
        <v>761</v>
      </c>
      <c r="AL11">
        <v>762</v>
      </c>
      <c r="AM11">
        <v>772</v>
      </c>
      <c r="AN11">
        <v>782</v>
      </c>
      <c r="AO11">
        <v>791</v>
      </c>
      <c r="AP11">
        <v>802</v>
      </c>
      <c r="AQ11">
        <v>821</v>
      </c>
      <c r="AR11">
        <v>831</v>
      </c>
      <c r="AS11">
        <v>832</v>
      </c>
      <c r="AT11">
        <v>842</v>
      </c>
      <c r="AU11">
        <v>851</v>
      </c>
      <c r="AV11">
        <v>852</v>
      </c>
      <c r="AW11">
        <v>861</v>
      </c>
      <c r="AX11">
        <v>872</v>
      </c>
      <c r="AY11">
        <v>881</v>
      </c>
      <c r="AZ11">
        <v>882</v>
      </c>
      <c r="BA11">
        <v>891</v>
      </c>
      <c r="BB11" s="9">
        <v>902</v>
      </c>
      <c r="BC11" s="9">
        <v>902</v>
      </c>
      <c r="BD11">
        <v>911</v>
      </c>
      <c r="BE11">
        <v>912</v>
      </c>
      <c r="BF11">
        <v>921</v>
      </c>
      <c r="BG11">
        <v>922</v>
      </c>
      <c r="BH11">
        <v>932</v>
      </c>
      <c r="BI11">
        <v>941</v>
      </c>
      <c r="BJ11">
        <v>942</v>
      </c>
      <c r="BK11">
        <v>952</v>
      </c>
      <c r="BL11">
        <v>962</v>
      </c>
      <c r="BM11">
        <v>971</v>
      </c>
      <c r="BN11">
        <v>981</v>
      </c>
      <c r="BO11">
        <v>991</v>
      </c>
      <c r="BP11">
        <v>992</v>
      </c>
      <c r="BQ11">
        <v>21</v>
      </c>
    </row>
    <row r="12" spans="1:36" ht="12.75">
      <c r="A12" t="s">
        <v>35</v>
      </c>
      <c r="B12" s="18">
        <v>4</v>
      </c>
      <c r="C12" s="18">
        <v>6</v>
      </c>
      <c r="D12" s="2">
        <f t="shared" si="0"/>
        <v>4</v>
      </c>
      <c r="E12" s="2">
        <f t="shared" si="1"/>
        <v>7</v>
      </c>
      <c r="F12">
        <v>912</v>
      </c>
      <c r="G12">
        <v>921</v>
      </c>
      <c r="H12">
        <v>971</v>
      </c>
      <c r="I12">
        <v>991</v>
      </c>
      <c r="AD12" s="9">
        <v>892</v>
      </c>
      <c r="AE12" s="9">
        <v>892</v>
      </c>
      <c r="AF12">
        <v>942</v>
      </c>
      <c r="AG12">
        <v>981</v>
      </c>
      <c r="AH12">
        <v>992</v>
      </c>
      <c r="AI12">
        <v>21</v>
      </c>
      <c r="AJ12">
        <v>61</v>
      </c>
    </row>
    <row r="13" spans="1:6" ht="12.75">
      <c r="A13" t="s">
        <v>36</v>
      </c>
      <c r="B13" s="18">
        <v>1</v>
      </c>
      <c r="C13" s="18">
        <v>0</v>
      </c>
      <c r="D13" s="2">
        <f t="shared" si="0"/>
        <v>1</v>
      </c>
      <c r="E13" s="2">
        <f t="shared" si="1"/>
        <v>0</v>
      </c>
      <c r="F13">
        <v>41</v>
      </c>
    </row>
    <row r="14" spans="1:38" ht="12.75">
      <c r="A14" t="s">
        <v>38</v>
      </c>
      <c r="B14" s="18">
        <v>4</v>
      </c>
      <c r="C14" s="18">
        <v>9</v>
      </c>
      <c r="D14" s="2">
        <f t="shared" si="0"/>
        <v>4</v>
      </c>
      <c r="E14" s="2">
        <f t="shared" si="1"/>
        <v>9</v>
      </c>
      <c r="F14">
        <v>841</v>
      </c>
      <c r="G14">
        <v>861</v>
      </c>
      <c r="H14">
        <v>881</v>
      </c>
      <c r="I14">
        <v>951</v>
      </c>
      <c r="AD14">
        <v>882</v>
      </c>
      <c r="AE14">
        <v>891</v>
      </c>
      <c r="AF14">
        <v>922</v>
      </c>
      <c r="AG14">
        <v>931</v>
      </c>
      <c r="AH14">
        <v>932</v>
      </c>
      <c r="AI14">
        <v>961</v>
      </c>
      <c r="AJ14">
        <v>992</v>
      </c>
      <c r="AK14">
        <v>12</v>
      </c>
      <c r="AL14">
        <v>51</v>
      </c>
    </row>
    <row r="15" spans="1:42" ht="12.75">
      <c r="A15" t="s">
        <v>32</v>
      </c>
      <c r="B15" s="18">
        <v>12</v>
      </c>
      <c r="C15" s="18">
        <v>13</v>
      </c>
      <c r="D15" s="2">
        <f t="shared" si="0"/>
        <v>12</v>
      </c>
      <c r="E15" s="2">
        <f t="shared" si="1"/>
        <v>13</v>
      </c>
      <c r="F15">
        <v>722</v>
      </c>
      <c r="G15">
        <v>723</v>
      </c>
      <c r="H15">
        <v>733</v>
      </c>
      <c r="I15">
        <v>741</v>
      </c>
      <c r="J15">
        <v>802</v>
      </c>
      <c r="K15">
        <v>892</v>
      </c>
      <c r="L15">
        <v>901</v>
      </c>
      <c r="M15">
        <v>912</v>
      </c>
      <c r="N15">
        <v>921</v>
      </c>
      <c r="O15">
        <v>942</v>
      </c>
      <c r="P15">
        <v>21</v>
      </c>
      <c r="Q15">
        <v>22</v>
      </c>
      <c r="AD15">
        <v>731</v>
      </c>
      <c r="AE15">
        <v>752</v>
      </c>
      <c r="AF15">
        <v>753</v>
      </c>
      <c r="AG15">
        <v>763</v>
      </c>
      <c r="AH15">
        <v>822</v>
      </c>
      <c r="AI15">
        <v>842</v>
      </c>
      <c r="AJ15">
        <v>882</v>
      </c>
      <c r="AK15">
        <v>921</v>
      </c>
      <c r="AL15">
        <v>972</v>
      </c>
      <c r="AM15">
        <v>992</v>
      </c>
      <c r="AN15">
        <v>31</v>
      </c>
      <c r="AO15">
        <v>41</v>
      </c>
      <c r="AP15">
        <v>51</v>
      </c>
    </row>
    <row r="16" spans="1:31" ht="12.75">
      <c r="A16" t="s">
        <v>29</v>
      </c>
      <c r="B16" s="18">
        <v>18</v>
      </c>
      <c r="C16" s="18">
        <v>2</v>
      </c>
      <c r="D16" s="2">
        <f t="shared" si="0"/>
        <v>19</v>
      </c>
      <c r="E16" s="2">
        <f t="shared" si="1"/>
        <v>2</v>
      </c>
      <c r="F16" s="9">
        <v>703</v>
      </c>
      <c r="G16" s="10">
        <v>703</v>
      </c>
      <c r="H16">
        <v>712</v>
      </c>
      <c r="I16">
        <v>713</v>
      </c>
      <c r="J16">
        <v>721</v>
      </c>
      <c r="K16">
        <v>722</v>
      </c>
      <c r="L16">
        <v>723</v>
      </c>
      <c r="M16">
        <v>733</v>
      </c>
      <c r="N16">
        <v>751</v>
      </c>
      <c r="O16">
        <v>752</v>
      </c>
      <c r="P16">
        <v>771</v>
      </c>
      <c r="Q16">
        <v>782</v>
      </c>
      <c r="R16">
        <v>801</v>
      </c>
      <c r="S16">
        <v>832</v>
      </c>
      <c r="T16">
        <v>931</v>
      </c>
      <c r="U16">
        <v>941</v>
      </c>
      <c r="V16">
        <v>961</v>
      </c>
      <c r="W16">
        <v>1</v>
      </c>
      <c r="X16">
        <v>52</v>
      </c>
      <c r="AD16">
        <v>701</v>
      </c>
      <c r="AE16">
        <v>21</v>
      </c>
    </row>
    <row r="17" spans="1:35" ht="12.75">
      <c r="A17" t="s">
        <v>33</v>
      </c>
      <c r="B17" s="18">
        <v>20</v>
      </c>
      <c r="C17" s="18">
        <v>6</v>
      </c>
      <c r="D17" s="2">
        <f t="shared" si="0"/>
        <v>21</v>
      </c>
      <c r="E17" s="2">
        <f t="shared" si="1"/>
        <v>6</v>
      </c>
      <c r="F17">
        <v>792</v>
      </c>
      <c r="G17">
        <v>811</v>
      </c>
      <c r="H17">
        <v>831</v>
      </c>
      <c r="I17">
        <v>841</v>
      </c>
      <c r="J17">
        <v>851</v>
      </c>
      <c r="K17">
        <v>852</v>
      </c>
      <c r="L17">
        <v>862</v>
      </c>
      <c r="M17">
        <v>872</v>
      </c>
      <c r="N17" s="9">
        <v>882</v>
      </c>
      <c r="O17" s="9">
        <v>882</v>
      </c>
      <c r="P17">
        <v>901</v>
      </c>
      <c r="Q17">
        <v>902</v>
      </c>
      <c r="R17">
        <v>922</v>
      </c>
      <c r="S17">
        <v>941</v>
      </c>
      <c r="T17">
        <v>951</v>
      </c>
      <c r="U17">
        <v>961</v>
      </c>
      <c r="V17">
        <v>981</v>
      </c>
      <c r="W17">
        <v>982</v>
      </c>
      <c r="X17">
        <v>21</v>
      </c>
      <c r="Y17">
        <v>41</v>
      </c>
      <c r="Z17">
        <v>52</v>
      </c>
      <c r="AD17">
        <v>802</v>
      </c>
      <c r="AE17">
        <v>821</v>
      </c>
      <c r="AF17">
        <v>832</v>
      </c>
      <c r="AG17">
        <v>842</v>
      </c>
      <c r="AH17">
        <v>862</v>
      </c>
      <c r="AI17">
        <v>932</v>
      </c>
    </row>
    <row r="18" spans="1:36" ht="12.75">
      <c r="A18" t="s">
        <v>31</v>
      </c>
      <c r="B18" s="18">
        <v>5</v>
      </c>
      <c r="C18" s="18">
        <v>7</v>
      </c>
      <c r="D18" s="2">
        <f t="shared" si="0"/>
        <v>5</v>
      </c>
      <c r="E18" s="2">
        <f t="shared" si="1"/>
        <v>7</v>
      </c>
      <c r="F18">
        <v>831</v>
      </c>
      <c r="G18">
        <v>842</v>
      </c>
      <c r="H18">
        <v>921</v>
      </c>
      <c r="I18">
        <v>971</v>
      </c>
      <c r="J18">
        <v>32</v>
      </c>
      <c r="AD18">
        <v>861</v>
      </c>
      <c r="AE18">
        <v>891</v>
      </c>
      <c r="AF18">
        <v>912</v>
      </c>
      <c r="AG18">
        <v>932</v>
      </c>
      <c r="AH18">
        <v>952</v>
      </c>
      <c r="AI18">
        <v>1</v>
      </c>
      <c r="AJ18">
        <v>61</v>
      </c>
    </row>
    <row r="19" spans="1:40" ht="12.75">
      <c r="A19" t="s">
        <v>26</v>
      </c>
      <c r="B19" s="18">
        <v>4</v>
      </c>
      <c r="C19" s="18">
        <v>11</v>
      </c>
      <c r="D19" s="2">
        <f t="shared" si="0"/>
        <v>4</v>
      </c>
      <c r="E19" s="2">
        <f t="shared" si="1"/>
        <v>11</v>
      </c>
      <c r="F19">
        <v>743</v>
      </c>
      <c r="G19">
        <v>821</v>
      </c>
      <c r="H19">
        <v>962</v>
      </c>
      <c r="I19">
        <v>22</v>
      </c>
      <c r="AD19">
        <v>752</v>
      </c>
      <c r="AE19">
        <v>763</v>
      </c>
      <c r="AF19">
        <v>771</v>
      </c>
      <c r="AG19">
        <v>871</v>
      </c>
      <c r="AH19">
        <v>881</v>
      </c>
      <c r="AI19">
        <v>892</v>
      </c>
      <c r="AJ19">
        <v>971</v>
      </c>
      <c r="AK19">
        <v>991</v>
      </c>
      <c r="AL19">
        <v>1</v>
      </c>
      <c r="AM19">
        <v>31</v>
      </c>
      <c r="AN19">
        <v>52</v>
      </c>
    </row>
    <row r="20" spans="1:42" ht="12.75">
      <c r="A20" t="s">
        <v>37</v>
      </c>
      <c r="B20" s="18">
        <v>12</v>
      </c>
      <c r="C20" s="18">
        <v>13</v>
      </c>
      <c r="D20" s="2">
        <f t="shared" si="0"/>
        <v>12</v>
      </c>
      <c r="E20" s="2">
        <f t="shared" si="1"/>
        <v>13</v>
      </c>
      <c r="F20">
        <v>771</v>
      </c>
      <c r="G20">
        <v>781</v>
      </c>
      <c r="H20">
        <v>791</v>
      </c>
      <c r="I20">
        <v>811</v>
      </c>
      <c r="J20">
        <v>812</v>
      </c>
      <c r="K20">
        <v>841</v>
      </c>
      <c r="L20">
        <v>842</v>
      </c>
      <c r="M20">
        <v>862</v>
      </c>
      <c r="N20">
        <v>872</v>
      </c>
      <c r="O20">
        <v>882</v>
      </c>
      <c r="P20">
        <v>901</v>
      </c>
      <c r="Q20">
        <v>922</v>
      </c>
      <c r="AD20">
        <v>801</v>
      </c>
      <c r="AE20">
        <v>812</v>
      </c>
      <c r="AF20">
        <v>822</v>
      </c>
      <c r="AG20">
        <v>831</v>
      </c>
      <c r="AH20">
        <v>851</v>
      </c>
      <c r="AI20">
        <v>861</v>
      </c>
      <c r="AJ20">
        <v>881</v>
      </c>
      <c r="AK20">
        <v>891</v>
      </c>
      <c r="AL20">
        <v>902</v>
      </c>
      <c r="AM20">
        <v>911</v>
      </c>
      <c r="AN20">
        <v>921</v>
      </c>
      <c r="AO20">
        <v>11</v>
      </c>
      <c r="AP20">
        <v>62</v>
      </c>
    </row>
    <row r="21" spans="4:5" ht="12.75">
      <c r="D21" s="2"/>
      <c r="E21" s="2">
        <f t="shared" si="1"/>
        <v>0</v>
      </c>
    </row>
    <row r="22" spans="4:5" ht="12.75">
      <c r="D22" s="2"/>
      <c r="E22" s="2">
        <f t="shared" si="1"/>
        <v>0</v>
      </c>
    </row>
    <row r="23" spans="4:5" ht="12.75">
      <c r="D23" s="2"/>
      <c r="E23" s="2">
        <f t="shared" si="1"/>
        <v>0</v>
      </c>
    </row>
    <row r="24" spans="1:43" ht="12.75">
      <c r="A24" t="s">
        <v>43</v>
      </c>
      <c r="B24" s="18">
        <v>8</v>
      </c>
      <c r="C24" s="18">
        <v>13</v>
      </c>
      <c r="D24" s="2">
        <f t="shared" si="0"/>
        <v>8</v>
      </c>
      <c r="E24" s="2">
        <f t="shared" si="1"/>
        <v>14</v>
      </c>
      <c r="F24">
        <v>763</v>
      </c>
      <c r="G24">
        <v>772</v>
      </c>
      <c r="H24">
        <v>781</v>
      </c>
      <c r="I24">
        <v>811</v>
      </c>
      <c r="J24">
        <v>822</v>
      </c>
      <c r="K24">
        <v>852</v>
      </c>
      <c r="L24">
        <v>882</v>
      </c>
      <c r="M24">
        <v>42</v>
      </c>
      <c r="AD24">
        <v>762</v>
      </c>
      <c r="AE24">
        <v>782</v>
      </c>
      <c r="AF24">
        <v>791</v>
      </c>
      <c r="AG24" s="9">
        <v>792</v>
      </c>
      <c r="AH24" s="9">
        <v>792</v>
      </c>
      <c r="AI24">
        <v>801</v>
      </c>
      <c r="AJ24">
        <v>812</v>
      </c>
      <c r="AK24">
        <v>821</v>
      </c>
      <c r="AL24">
        <v>832</v>
      </c>
      <c r="AM24">
        <v>901</v>
      </c>
      <c r="AN24">
        <v>912</v>
      </c>
      <c r="AO24">
        <v>931</v>
      </c>
      <c r="AP24">
        <v>21</v>
      </c>
      <c r="AQ24">
        <v>32</v>
      </c>
    </row>
    <row r="25" spans="1:32" ht="12.75">
      <c r="A25" t="s">
        <v>42</v>
      </c>
      <c r="B25" s="18">
        <v>5</v>
      </c>
      <c r="C25" s="18">
        <v>3</v>
      </c>
      <c r="D25" s="2">
        <f t="shared" si="0"/>
        <v>5</v>
      </c>
      <c r="E25" s="2">
        <f t="shared" si="1"/>
        <v>3</v>
      </c>
      <c r="F25">
        <v>881</v>
      </c>
      <c r="G25">
        <v>901</v>
      </c>
      <c r="H25">
        <v>912</v>
      </c>
      <c r="I25">
        <v>971</v>
      </c>
      <c r="J25">
        <v>42</v>
      </c>
      <c r="AD25">
        <v>932</v>
      </c>
      <c r="AE25">
        <v>962</v>
      </c>
      <c r="AF25">
        <v>51</v>
      </c>
    </row>
    <row r="26" spans="1:36" ht="12.75">
      <c r="A26" t="s">
        <v>72</v>
      </c>
      <c r="B26" s="18">
        <v>10</v>
      </c>
      <c r="C26" s="18">
        <v>7</v>
      </c>
      <c r="D26" s="2">
        <f t="shared" si="0"/>
        <v>10</v>
      </c>
      <c r="E26" s="2">
        <f t="shared" si="1"/>
        <v>7</v>
      </c>
      <c r="F26">
        <v>842</v>
      </c>
      <c r="G26">
        <v>871</v>
      </c>
      <c r="H26">
        <v>891</v>
      </c>
      <c r="I26">
        <v>902</v>
      </c>
      <c r="J26">
        <v>921</v>
      </c>
      <c r="K26">
        <v>932</v>
      </c>
      <c r="L26">
        <v>972</v>
      </c>
      <c r="M26">
        <v>11</v>
      </c>
      <c r="N26">
        <v>22</v>
      </c>
      <c r="O26">
        <v>51</v>
      </c>
      <c r="AD26">
        <v>841</v>
      </c>
      <c r="AE26">
        <v>861</v>
      </c>
      <c r="AF26">
        <v>862</v>
      </c>
      <c r="AG26">
        <v>911</v>
      </c>
      <c r="AH26">
        <v>1</v>
      </c>
      <c r="AI26">
        <v>12</v>
      </c>
      <c r="AJ26">
        <v>62</v>
      </c>
    </row>
    <row r="27" spans="1:40" ht="12.75">
      <c r="A27" t="s">
        <v>17</v>
      </c>
      <c r="B27" s="18">
        <v>6</v>
      </c>
      <c r="C27" s="18">
        <v>11</v>
      </c>
      <c r="D27" s="2">
        <f t="shared" si="0"/>
        <v>6</v>
      </c>
      <c r="E27" s="2">
        <f t="shared" si="1"/>
        <v>11</v>
      </c>
      <c r="F27">
        <v>702</v>
      </c>
      <c r="G27">
        <v>711</v>
      </c>
      <c r="H27">
        <v>712</v>
      </c>
      <c r="I27">
        <v>713</v>
      </c>
      <c r="J27">
        <v>721</v>
      </c>
      <c r="K27">
        <v>861</v>
      </c>
      <c r="AD27">
        <v>701</v>
      </c>
      <c r="AE27">
        <v>703</v>
      </c>
      <c r="AF27">
        <v>741</v>
      </c>
      <c r="AG27">
        <v>753</v>
      </c>
      <c r="AH27">
        <v>792</v>
      </c>
      <c r="AI27">
        <v>801</v>
      </c>
      <c r="AJ27">
        <v>812</v>
      </c>
      <c r="AK27">
        <v>832</v>
      </c>
      <c r="AL27">
        <v>852</v>
      </c>
      <c r="AM27">
        <v>891</v>
      </c>
      <c r="AN27">
        <v>931</v>
      </c>
    </row>
    <row r="28" spans="1:37" ht="12.75">
      <c r="A28" t="s">
        <v>18</v>
      </c>
      <c r="B28" s="18">
        <v>5</v>
      </c>
      <c r="C28" s="18">
        <v>8</v>
      </c>
      <c r="D28" s="2">
        <f t="shared" si="0"/>
        <v>5</v>
      </c>
      <c r="E28" s="2">
        <f t="shared" si="1"/>
        <v>8</v>
      </c>
      <c r="F28">
        <v>723</v>
      </c>
      <c r="G28">
        <v>802</v>
      </c>
      <c r="H28">
        <v>812</v>
      </c>
      <c r="I28">
        <v>852</v>
      </c>
      <c r="J28">
        <v>41</v>
      </c>
      <c r="AD28">
        <v>841</v>
      </c>
      <c r="AE28">
        <v>842</v>
      </c>
      <c r="AF28">
        <v>872</v>
      </c>
      <c r="AG28">
        <v>881</v>
      </c>
      <c r="AH28">
        <v>891</v>
      </c>
      <c r="AI28">
        <v>992</v>
      </c>
      <c r="AJ28">
        <v>1</v>
      </c>
      <c r="AK28">
        <v>61</v>
      </c>
    </row>
    <row r="29" spans="1:37" ht="12.75">
      <c r="A29" t="s">
        <v>19</v>
      </c>
      <c r="B29" s="18">
        <v>13</v>
      </c>
      <c r="C29" s="18">
        <v>8</v>
      </c>
      <c r="D29" s="2">
        <f t="shared" si="0"/>
        <v>13</v>
      </c>
      <c r="E29" s="2">
        <f t="shared" si="1"/>
        <v>8</v>
      </c>
      <c r="F29">
        <v>763</v>
      </c>
      <c r="G29">
        <v>801</v>
      </c>
      <c r="H29">
        <v>851</v>
      </c>
      <c r="I29">
        <v>852</v>
      </c>
      <c r="J29">
        <v>861</v>
      </c>
      <c r="K29">
        <v>871</v>
      </c>
      <c r="L29">
        <v>872</v>
      </c>
      <c r="M29">
        <v>892</v>
      </c>
      <c r="N29">
        <v>902</v>
      </c>
      <c r="O29">
        <v>921</v>
      </c>
      <c r="P29">
        <v>941</v>
      </c>
      <c r="Q29">
        <v>952</v>
      </c>
      <c r="R29">
        <v>971</v>
      </c>
      <c r="AD29">
        <v>821</v>
      </c>
      <c r="AE29">
        <v>831</v>
      </c>
      <c r="AF29">
        <v>832</v>
      </c>
      <c r="AG29">
        <v>851</v>
      </c>
      <c r="AH29">
        <v>882</v>
      </c>
      <c r="AI29">
        <v>911</v>
      </c>
      <c r="AJ29">
        <v>931</v>
      </c>
      <c r="AK29">
        <v>951</v>
      </c>
    </row>
    <row r="30" spans="1:35" ht="12.75">
      <c r="A30" t="s">
        <v>46</v>
      </c>
      <c r="B30" s="18">
        <v>1</v>
      </c>
      <c r="C30" s="18">
        <v>6</v>
      </c>
      <c r="D30" s="2">
        <f t="shared" si="0"/>
        <v>1</v>
      </c>
      <c r="E30" s="2">
        <f t="shared" si="1"/>
        <v>6</v>
      </c>
      <c r="F30">
        <v>732</v>
      </c>
      <c r="AD30">
        <v>702</v>
      </c>
      <c r="AE30">
        <v>711</v>
      </c>
      <c r="AF30">
        <v>712</v>
      </c>
      <c r="AG30">
        <v>721</v>
      </c>
      <c r="AH30">
        <v>733</v>
      </c>
      <c r="AI30">
        <v>772</v>
      </c>
    </row>
    <row r="31" spans="1:32" ht="12.75">
      <c r="A31" t="s">
        <v>48</v>
      </c>
      <c r="B31" s="18">
        <v>4</v>
      </c>
      <c r="C31" s="18">
        <v>3</v>
      </c>
      <c r="D31" s="2">
        <f t="shared" si="0"/>
        <v>4</v>
      </c>
      <c r="E31" s="2">
        <f t="shared" si="1"/>
        <v>3</v>
      </c>
      <c r="F31">
        <v>753</v>
      </c>
      <c r="G31">
        <v>762</v>
      </c>
      <c r="H31">
        <v>771</v>
      </c>
      <c r="I31">
        <v>781</v>
      </c>
      <c r="AD31">
        <v>751</v>
      </c>
      <c r="AE31">
        <v>761</v>
      </c>
      <c r="AF31">
        <v>783</v>
      </c>
    </row>
    <row r="32" spans="1:46" ht="12.75">
      <c r="A32" t="s">
        <v>20</v>
      </c>
      <c r="B32" s="18">
        <v>4</v>
      </c>
      <c r="C32" s="18">
        <v>14</v>
      </c>
      <c r="D32" s="2">
        <f t="shared" si="0"/>
        <v>4</v>
      </c>
      <c r="E32" s="2">
        <f t="shared" si="1"/>
        <v>17</v>
      </c>
      <c r="F32">
        <v>812</v>
      </c>
      <c r="G32">
        <v>912</v>
      </c>
      <c r="H32">
        <v>921</v>
      </c>
      <c r="I32">
        <v>962</v>
      </c>
      <c r="AD32">
        <v>811</v>
      </c>
      <c r="AE32">
        <v>821</v>
      </c>
      <c r="AF32">
        <v>842</v>
      </c>
      <c r="AG32">
        <v>851</v>
      </c>
      <c r="AH32" s="9">
        <v>861</v>
      </c>
      <c r="AI32" s="9">
        <v>861</v>
      </c>
      <c r="AJ32" s="9">
        <v>861</v>
      </c>
      <c r="AK32" s="9">
        <v>861</v>
      </c>
      <c r="AL32">
        <v>881</v>
      </c>
      <c r="AM32">
        <v>901</v>
      </c>
      <c r="AN32">
        <v>902</v>
      </c>
      <c r="AO32">
        <v>932</v>
      </c>
      <c r="AP32">
        <v>941</v>
      </c>
      <c r="AQ32">
        <v>942</v>
      </c>
      <c r="AR32">
        <v>951</v>
      </c>
      <c r="AS32">
        <v>961</v>
      </c>
      <c r="AT32">
        <v>12</v>
      </c>
    </row>
    <row r="33" spans="1:41" ht="12.75">
      <c r="A33" t="s">
        <v>47</v>
      </c>
      <c r="B33" s="18">
        <v>0</v>
      </c>
      <c r="C33" s="18">
        <v>10</v>
      </c>
      <c r="D33" s="2">
        <f t="shared" si="0"/>
        <v>0</v>
      </c>
      <c r="E33" s="2">
        <f t="shared" si="1"/>
        <v>12</v>
      </c>
      <c r="AD33">
        <v>701</v>
      </c>
      <c r="AE33">
        <v>702</v>
      </c>
      <c r="AF33" s="9">
        <v>703</v>
      </c>
      <c r="AG33" s="9">
        <v>703</v>
      </c>
      <c r="AH33">
        <v>712</v>
      </c>
      <c r="AI33" s="9">
        <v>713</v>
      </c>
      <c r="AJ33" s="9">
        <v>713</v>
      </c>
      <c r="AK33">
        <v>731</v>
      </c>
      <c r="AL33">
        <v>742</v>
      </c>
      <c r="AM33">
        <v>743</v>
      </c>
      <c r="AN33">
        <v>752</v>
      </c>
      <c r="AO33">
        <v>761</v>
      </c>
    </row>
    <row r="34" spans="1:35" ht="12.75">
      <c r="A34" t="s">
        <v>50</v>
      </c>
      <c r="B34" s="18">
        <v>1</v>
      </c>
      <c r="C34" s="18">
        <v>6</v>
      </c>
      <c r="D34" s="2">
        <f t="shared" si="0"/>
        <v>1</v>
      </c>
      <c r="E34" s="2">
        <f t="shared" si="1"/>
        <v>6</v>
      </c>
      <c r="F34">
        <v>782</v>
      </c>
      <c r="AD34">
        <v>731</v>
      </c>
      <c r="AE34">
        <v>732</v>
      </c>
      <c r="AF34">
        <v>733</v>
      </c>
      <c r="AG34">
        <v>741</v>
      </c>
      <c r="AH34">
        <v>772</v>
      </c>
      <c r="AI34">
        <v>791</v>
      </c>
    </row>
    <row r="35" spans="1:31" ht="12.75">
      <c r="A35" t="s">
        <v>49</v>
      </c>
      <c r="B35" s="18">
        <v>1</v>
      </c>
      <c r="C35" s="18">
        <v>2</v>
      </c>
      <c r="D35" s="2">
        <f t="shared" si="0"/>
        <v>1</v>
      </c>
      <c r="E35" s="2">
        <f t="shared" si="1"/>
        <v>2</v>
      </c>
      <c r="F35">
        <v>733</v>
      </c>
      <c r="AD35">
        <v>721</v>
      </c>
      <c r="AE35">
        <v>792</v>
      </c>
    </row>
    <row r="36" spans="1:32" ht="12.75">
      <c r="A36" t="s">
        <v>21</v>
      </c>
      <c r="B36" s="18">
        <v>6</v>
      </c>
      <c r="C36" s="18">
        <v>3</v>
      </c>
      <c r="D36" s="2">
        <f t="shared" si="0"/>
        <v>6</v>
      </c>
      <c r="E36" s="2">
        <f t="shared" si="1"/>
        <v>3</v>
      </c>
      <c r="F36">
        <v>763</v>
      </c>
      <c r="G36">
        <v>841</v>
      </c>
      <c r="H36">
        <v>871</v>
      </c>
      <c r="I36">
        <v>951</v>
      </c>
      <c r="J36">
        <v>982</v>
      </c>
      <c r="K36">
        <v>51</v>
      </c>
      <c r="AD36">
        <v>842</v>
      </c>
      <c r="AE36">
        <v>852</v>
      </c>
      <c r="AF36">
        <v>872</v>
      </c>
    </row>
    <row r="37" spans="1:35" ht="12.75">
      <c r="A37" t="s">
        <v>44</v>
      </c>
      <c r="B37" s="18">
        <v>11</v>
      </c>
      <c r="C37" s="18">
        <v>3</v>
      </c>
      <c r="D37" s="2">
        <f t="shared" si="0"/>
        <v>11</v>
      </c>
      <c r="E37" s="2">
        <f t="shared" si="1"/>
        <v>6</v>
      </c>
      <c r="F37">
        <v>753</v>
      </c>
      <c r="G37">
        <v>781</v>
      </c>
      <c r="H37">
        <v>791</v>
      </c>
      <c r="I37">
        <v>831</v>
      </c>
      <c r="J37">
        <v>851</v>
      </c>
      <c r="K37">
        <v>871</v>
      </c>
      <c r="L37">
        <v>872</v>
      </c>
      <c r="M37">
        <v>902</v>
      </c>
      <c r="N37">
        <v>911</v>
      </c>
      <c r="O37">
        <v>932</v>
      </c>
      <c r="P37">
        <v>42</v>
      </c>
      <c r="AD37">
        <v>841</v>
      </c>
      <c r="AE37">
        <v>882</v>
      </c>
      <c r="AF37" s="9">
        <v>892</v>
      </c>
      <c r="AG37" s="9">
        <v>892</v>
      </c>
      <c r="AH37" s="9">
        <v>892</v>
      </c>
      <c r="AI37" s="9">
        <v>892</v>
      </c>
    </row>
    <row r="38" spans="1:34" ht="12.75">
      <c r="A38" t="s">
        <v>53</v>
      </c>
      <c r="B38" s="18">
        <v>3</v>
      </c>
      <c r="C38" s="18">
        <v>5</v>
      </c>
      <c r="D38" s="2">
        <f t="shared" si="0"/>
        <v>3</v>
      </c>
      <c r="E38" s="2">
        <f t="shared" si="1"/>
        <v>5</v>
      </c>
      <c r="F38">
        <v>751</v>
      </c>
      <c r="G38">
        <v>771</v>
      </c>
      <c r="H38">
        <v>782</v>
      </c>
      <c r="AD38">
        <v>723</v>
      </c>
      <c r="AE38">
        <v>752</v>
      </c>
      <c r="AF38">
        <v>771</v>
      </c>
      <c r="AG38">
        <v>783</v>
      </c>
      <c r="AH38">
        <v>802</v>
      </c>
    </row>
    <row r="39" spans="1:32" ht="12.75">
      <c r="A39" t="s">
        <v>27</v>
      </c>
      <c r="B39" s="18">
        <v>9</v>
      </c>
      <c r="C39" s="18">
        <v>2</v>
      </c>
      <c r="D39" s="2">
        <f t="shared" si="0"/>
        <v>9</v>
      </c>
      <c r="E39" s="2">
        <f t="shared" si="1"/>
        <v>3</v>
      </c>
      <c r="F39">
        <v>701</v>
      </c>
      <c r="G39">
        <v>703</v>
      </c>
      <c r="H39">
        <v>711</v>
      </c>
      <c r="I39">
        <v>712</v>
      </c>
      <c r="J39">
        <v>721</v>
      </c>
      <c r="K39">
        <v>731</v>
      </c>
      <c r="L39">
        <v>742</v>
      </c>
      <c r="M39">
        <v>751</v>
      </c>
      <c r="N39">
        <v>752</v>
      </c>
      <c r="AD39">
        <v>702</v>
      </c>
      <c r="AE39" s="9">
        <v>782</v>
      </c>
      <c r="AF39" s="9">
        <v>782</v>
      </c>
    </row>
    <row r="40" spans="1:37" ht="12.75">
      <c r="A40" t="s">
        <v>45</v>
      </c>
      <c r="B40" s="18">
        <v>2</v>
      </c>
      <c r="C40" s="18">
        <v>7</v>
      </c>
      <c r="D40" s="2">
        <f t="shared" si="0"/>
        <v>2</v>
      </c>
      <c r="E40" s="2">
        <f t="shared" si="1"/>
        <v>8</v>
      </c>
      <c r="F40">
        <v>862</v>
      </c>
      <c r="G40">
        <v>1</v>
      </c>
      <c r="AD40">
        <v>762</v>
      </c>
      <c r="AE40">
        <v>781</v>
      </c>
      <c r="AF40" s="9">
        <v>791</v>
      </c>
      <c r="AG40" s="9">
        <v>791</v>
      </c>
      <c r="AH40">
        <v>801</v>
      </c>
      <c r="AI40">
        <v>922</v>
      </c>
      <c r="AJ40">
        <v>951</v>
      </c>
      <c r="AK40">
        <v>972</v>
      </c>
    </row>
    <row r="41" spans="1:38" ht="12.75">
      <c r="A41" t="s">
        <v>51</v>
      </c>
      <c r="B41" s="18">
        <v>12</v>
      </c>
      <c r="C41" s="18">
        <v>9</v>
      </c>
      <c r="D41" s="2">
        <f t="shared" si="0"/>
        <v>12</v>
      </c>
      <c r="E41" s="2">
        <f t="shared" si="1"/>
        <v>9</v>
      </c>
      <c r="F41">
        <v>702</v>
      </c>
      <c r="G41">
        <v>703</v>
      </c>
      <c r="H41">
        <v>712</v>
      </c>
      <c r="I41">
        <v>713</v>
      </c>
      <c r="J41">
        <v>721</v>
      </c>
      <c r="K41">
        <v>722</v>
      </c>
      <c r="L41">
        <v>731</v>
      </c>
      <c r="M41">
        <v>741</v>
      </c>
      <c r="N41">
        <v>751</v>
      </c>
      <c r="O41">
        <v>761</v>
      </c>
      <c r="P41">
        <v>762</v>
      </c>
      <c r="Q41">
        <v>791</v>
      </c>
      <c r="AD41">
        <v>702</v>
      </c>
      <c r="AE41">
        <v>723</v>
      </c>
      <c r="AF41">
        <v>731</v>
      </c>
      <c r="AG41">
        <v>733</v>
      </c>
      <c r="AH41">
        <v>772</v>
      </c>
      <c r="AI41">
        <v>782</v>
      </c>
      <c r="AJ41">
        <v>783</v>
      </c>
      <c r="AK41">
        <v>801</v>
      </c>
      <c r="AL41">
        <v>872</v>
      </c>
    </row>
    <row r="42" spans="1:37" ht="12.75">
      <c r="A42" t="s">
        <v>52</v>
      </c>
      <c r="B42" s="18">
        <v>4</v>
      </c>
      <c r="C42" s="18">
        <v>9</v>
      </c>
      <c r="D42" s="2">
        <f t="shared" si="0"/>
        <v>4</v>
      </c>
      <c r="E42" s="2">
        <f t="shared" si="1"/>
        <v>8</v>
      </c>
      <c r="F42">
        <v>712</v>
      </c>
      <c r="G42">
        <v>752</v>
      </c>
      <c r="H42">
        <v>812</v>
      </c>
      <c r="I42">
        <v>931</v>
      </c>
      <c r="AD42">
        <v>703</v>
      </c>
      <c r="AE42">
        <v>742</v>
      </c>
      <c r="AF42">
        <v>753</v>
      </c>
      <c r="AG42">
        <v>841</v>
      </c>
      <c r="AH42">
        <v>881</v>
      </c>
      <c r="AI42">
        <v>892</v>
      </c>
      <c r="AJ42">
        <v>942</v>
      </c>
      <c r="AK42">
        <v>971</v>
      </c>
    </row>
    <row r="43" spans="1:40" ht="12.75">
      <c r="A43" t="s">
        <v>39</v>
      </c>
      <c r="B43" s="18">
        <v>0</v>
      </c>
      <c r="C43" s="18">
        <v>11</v>
      </c>
      <c r="D43" s="2">
        <f t="shared" si="0"/>
        <v>0</v>
      </c>
      <c r="E43" s="2">
        <f t="shared" si="1"/>
        <v>11</v>
      </c>
      <c r="AD43">
        <v>701</v>
      </c>
      <c r="AE43">
        <v>703</v>
      </c>
      <c r="AF43">
        <v>713</v>
      </c>
      <c r="AG43">
        <v>723</v>
      </c>
      <c r="AH43">
        <v>733</v>
      </c>
      <c r="AI43">
        <v>743</v>
      </c>
      <c r="AJ43">
        <v>752</v>
      </c>
      <c r="AK43">
        <v>811</v>
      </c>
      <c r="AL43">
        <v>822</v>
      </c>
      <c r="AM43">
        <v>831</v>
      </c>
      <c r="AN43">
        <v>851</v>
      </c>
    </row>
    <row r="44" spans="1:38" ht="12.75">
      <c r="A44" t="s">
        <v>54</v>
      </c>
      <c r="B44" s="18">
        <v>4</v>
      </c>
      <c r="C44" s="18">
        <v>9</v>
      </c>
      <c r="D44" s="2">
        <f t="shared" si="0"/>
        <v>4</v>
      </c>
      <c r="E44" s="2">
        <f t="shared" si="1"/>
        <v>9</v>
      </c>
      <c r="F44">
        <v>741</v>
      </c>
      <c r="G44">
        <v>772</v>
      </c>
      <c r="H44">
        <v>801</v>
      </c>
      <c r="I44">
        <v>851</v>
      </c>
      <c r="AD44">
        <v>742</v>
      </c>
      <c r="AE44">
        <v>761</v>
      </c>
      <c r="AF44">
        <v>772</v>
      </c>
      <c r="AG44">
        <v>811</v>
      </c>
      <c r="AH44">
        <v>842</v>
      </c>
      <c r="AI44">
        <v>851</v>
      </c>
      <c r="AJ44">
        <v>871</v>
      </c>
      <c r="AK44">
        <v>931</v>
      </c>
      <c r="AL44">
        <v>961</v>
      </c>
    </row>
    <row r="45" spans="4:5" ht="12.75">
      <c r="D45" s="2"/>
      <c r="E45" s="2"/>
    </row>
    <row r="46" spans="1:32" ht="12.75">
      <c r="A46" t="s">
        <v>132</v>
      </c>
      <c r="B46" s="18">
        <v>4</v>
      </c>
      <c r="C46" s="18">
        <v>3</v>
      </c>
      <c r="D46" s="2">
        <f t="shared" si="0"/>
        <v>4</v>
      </c>
      <c r="E46" s="2">
        <f t="shared" si="1"/>
        <v>3</v>
      </c>
      <c r="F46">
        <v>791</v>
      </c>
      <c r="G46">
        <v>792</v>
      </c>
      <c r="H46">
        <v>841</v>
      </c>
      <c r="I46">
        <v>931</v>
      </c>
      <c r="AD46">
        <v>771</v>
      </c>
      <c r="AE46">
        <v>842</v>
      </c>
      <c r="AF46">
        <v>962</v>
      </c>
    </row>
    <row r="47" spans="1:36" ht="12.75">
      <c r="A47" t="s">
        <v>136</v>
      </c>
      <c r="B47" s="18">
        <v>3</v>
      </c>
      <c r="C47" s="18">
        <v>7</v>
      </c>
      <c r="D47" s="2">
        <f t="shared" si="0"/>
        <v>3</v>
      </c>
      <c r="E47" s="2">
        <f t="shared" si="1"/>
        <v>7</v>
      </c>
      <c r="F47">
        <v>701</v>
      </c>
      <c r="G47">
        <v>703</v>
      </c>
      <c r="H47">
        <v>842</v>
      </c>
      <c r="AD47">
        <v>702</v>
      </c>
      <c r="AE47">
        <v>712</v>
      </c>
      <c r="AF47">
        <v>713</v>
      </c>
      <c r="AG47">
        <v>723</v>
      </c>
      <c r="AH47">
        <v>733</v>
      </c>
      <c r="AI47">
        <v>772</v>
      </c>
      <c r="AJ47">
        <v>783</v>
      </c>
    </row>
    <row r="48" spans="1:38" ht="12.75">
      <c r="A48" t="s">
        <v>133</v>
      </c>
      <c r="B48" s="18">
        <v>5</v>
      </c>
      <c r="C48" s="18">
        <v>8</v>
      </c>
      <c r="D48" s="2">
        <f t="shared" si="0"/>
        <v>5</v>
      </c>
      <c r="E48" s="2">
        <f t="shared" si="1"/>
        <v>9</v>
      </c>
      <c r="F48">
        <v>742</v>
      </c>
      <c r="G48">
        <v>743</v>
      </c>
      <c r="H48">
        <v>761</v>
      </c>
      <c r="I48">
        <v>772</v>
      </c>
      <c r="J48">
        <v>892</v>
      </c>
      <c r="AD48">
        <v>752</v>
      </c>
      <c r="AE48">
        <v>762</v>
      </c>
      <c r="AF48">
        <v>771</v>
      </c>
      <c r="AG48">
        <v>783</v>
      </c>
      <c r="AH48" s="9">
        <v>792</v>
      </c>
      <c r="AI48" s="9">
        <v>792</v>
      </c>
      <c r="AJ48">
        <v>851</v>
      </c>
      <c r="AK48">
        <v>862</v>
      </c>
      <c r="AL48">
        <v>871</v>
      </c>
    </row>
    <row r="49" spans="1:33" ht="12.75">
      <c r="A49" t="s">
        <v>134</v>
      </c>
      <c r="B49" s="18">
        <v>8</v>
      </c>
      <c r="C49" s="18">
        <v>4</v>
      </c>
      <c r="D49" s="2">
        <f t="shared" si="0"/>
        <v>8</v>
      </c>
      <c r="E49" s="2">
        <f t="shared" si="1"/>
        <v>4</v>
      </c>
      <c r="F49">
        <v>731</v>
      </c>
      <c r="G49">
        <v>742</v>
      </c>
      <c r="H49">
        <v>751</v>
      </c>
      <c r="I49">
        <v>762</v>
      </c>
      <c r="J49">
        <v>781</v>
      </c>
      <c r="K49">
        <v>791</v>
      </c>
      <c r="L49">
        <v>822</v>
      </c>
      <c r="M49">
        <v>912</v>
      </c>
      <c r="AD49">
        <v>732</v>
      </c>
      <c r="AE49">
        <v>753</v>
      </c>
      <c r="AF49">
        <v>761</v>
      </c>
      <c r="AG49">
        <v>782</v>
      </c>
    </row>
    <row r="50" spans="1:35" ht="12.75">
      <c r="A50" t="s">
        <v>135</v>
      </c>
      <c r="B50" s="18">
        <v>5</v>
      </c>
      <c r="C50" s="18">
        <v>5</v>
      </c>
      <c r="D50" s="2">
        <f t="shared" si="0"/>
        <v>5</v>
      </c>
      <c r="E50" s="2">
        <f t="shared" si="1"/>
        <v>6</v>
      </c>
      <c r="F50">
        <v>941</v>
      </c>
      <c r="G50">
        <v>991</v>
      </c>
      <c r="H50">
        <v>992</v>
      </c>
      <c r="I50">
        <v>42</v>
      </c>
      <c r="J50">
        <v>61</v>
      </c>
      <c r="AD50">
        <v>952</v>
      </c>
      <c r="AE50">
        <v>972</v>
      </c>
      <c r="AF50" s="9">
        <v>981</v>
      </c>
      <c r="AG50" s="9">
        <v>981</v>
      </c>
      <c r="AH50">
        <v>31</v>
      </c>
      <c r="AI50">
        <v>52</v>
      </c>
    </row>
    <row r="51" spans="1:36" ht="12.75">
      <c r="A51" t="s">
        <v>137</v>
      </c>
      <c r="B51" s="18">
        <v>5</v>
      </c>
      <c r="C51" s="18">
        <v>7</v>
      </c>
      <c r="D51" s="2">
        <f t="shared" si="0"/>
        <v>5</v>
      </c>
      <c r="E51" s="2">
        <f t="shared" si="1"/>
        <v>7</v>
      </c>
      <c r="F51">
        <v>752</v>
      </c>
      <c r="G51">
        <v>761</v>
      </c>
      <c r="H51">
        <v>783</v>
      </c>
      <c r="I51">
        <v>811</v>
      </c>
      <c r="J51">
        <v>862</v>
      </c>
      <c r="AD51">
        <v>743</v>
      </c>
      <c r="AE51">
        <v>762</v>
      </c>
      <c r="AF51">
        <v>772</v>
      </c>
      <c r="AG51">
        <v>812</v>
      </c>
      <c r="AH51">
        <v>822</v>
      </c>
      <c r="AI51">
        <v>861</v>
      </c>
      <c r="AJ51">
        <v>11</v>
      </c>
    </row>
    <row r="52" spans="1:40" ht="12.75">
      <c r="A52" t="s">
        <v>138</v>
      </c>
      <c r="B52" s="18">
        <v>3</v>
      </c>
      <c r="C52" s="18">
        <v>11</v>
      </c>
      <c r="D52" s="2">
        <f t="shared" si="0"/>
        <v>3</v>
      </c>
      <c r="E52" s="2">
        <f t="shared" si="1"/>
        <v>11</v>
      </c>
      <c r="F52">
        <v>723</v>
      </c>
      <c r="G52">
        <v>733</v>
      </c>
      <c r="H52">
        <v>763</v>
      </c>
      <c r="AD52">
        <v>722</v>
      </c>
      <c r="AE52">
        <v>731</v>
      </c>
      <c r="AF52">
        <v>732</v>
      </c>
      <c r="AG52">
        <v>751</v>
      </c>
      <c r="AH52">
        <v>783</v>
      </c>
      <c r="AI52">
        <v>791</v>
      </c>
      <c r="AJ52">
        <v>811</v>
      </c>
      <c r="AK52">
        <v>821</v>
      </c>
      <c r="AL52">
        <v>861</v>
      </c>
      <c r="AM52">
        <v>871</v>
      </c>
      <c r="AN52">
        <v>901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1"/>
  <sheetViews>
    <sheetView workbookViewId="0" topLeftCell="A1">
      <pane xSplit="1" topLeftCell="B1" activePane="topRight" state="frozen"/>
      <selection pane="topLeft" activeCell="A1" sqref="A1"/>
      <selection pane="topRight" activeCell="AE49" sqref="AE49"/>
    </sheetView>
  </sheetViews>
  <sheetFormatPr defaultColWidth="9.140625" defaultRowHeight="16.5" customHeight="1"/>
  <cols>
    <col min="1" max="16384" width="11.57421875" style="0" customWidth="1"/>
  </cols>
  <sheetData>
    <row r="1" spans="1:42" ht="16.5" customHeight="1">
      <c r="A1" t="s">
        <v>69</v>
      </c>
      <c r="B1">
        <f>B3-B2</f>
        <v>7</v>
      </c>
      <c r="C1">
        <f aca="true" t="shared" si="0" ref="C1:AP1">C3-C2</f>
        <v>29</v>
      </c>
      <c r="D1">
        <f t="shared" si="0"/>
        <v>6</v>
      </c>
      <c r="E1">
        <f t="shared" si="0"/>
        <v>25</v>
      </c>
      <c r="F1">
        <f t="shared" si="0"/>
        <v>4</v>
      </c>
      <c r="G1">
        <f t="shared" si="0"/>
        <v>28</v>
      </c>
      <c r="H1">
        <f t="shared" si="0"/>
        <v>0</v>
      </c>
      <c r="I1">
        <f t="shared" si="0"/>
        <v>42</v>
      </c>
      <c r="J1">
        <f t="shared" si="0"/>
        <v>51</v>
      </c>
      <c r="K1">
        <f t="shared" si="0"/>
        <v>10</v>
      </c>
      <c r="L1">
        <f t="shared" si="0"/>
        <v>1</v>
      </c>
      <c r="M1">
        <f t="shared" si="0"/>
        <v>13</v>
      </c>
      <c r="N1">
        <f t="shared" si="0"/>
        <v>24</v>
      </c>
      <c r="O1">
        <f t="shared" si="0"/>
        <v>20</v>
      </c>
      <c r="P1">
        <f t="shared" si="0"/>
        <v>25</v>
      </c>
      <c r="Q1">
        <f t="shared" si="0"/>
        <v>12</v>
      </c>
      <c r="R1">
        <f t="shared" si="0"/>
        <v>15</v>
      </c>
      <c r="S1">
        <f t="shared" si="0"/>
        <v>24</v>
      </c>
      <c r="W1">
        <f t="shared" si="0"/>
        <v>21</v>
      </c>
      <c r="X1">
        <f t="shared" si="0"/>
        <v>8</v>
      </c>
      <c r="Y1">
        <f t="shared" si="0"/>
        <v>17</v>
      </c>
      <c r="Z1">
        <f t="shared" si="0"/>
        <v>13</v>
      </c>
      <c r="AA1">
        <f t="shared" si="0"/>
        <v>20</v>
      </c>
      <c r="AB1">
        <f t="shared" si="0"/>
        <v>7</v>
      </c>
      <c r="AC1">
        <f t="shared" si="0"/>
        <v>7</v>
      </c>
      <c r="AD1">
        <f t="shared" si="0"/>
        <v>18</v>
      </c>
      <c r="AE1">
        <f t="shared" si="0"/>
        <v>10</v>
      </c>
      <c r="AF1">
        <f t="shared" si="0"/>
        <v>7</v>
      </c>
      <c r="AG1">
        <f t="shared" si="0"/>
        <v>3</v>
      </c>
      <c r="AH1">
        <f t="shared" si="0"/>
        <v>9</v>
      </c>
      <c r="AI1">
        <f t="shared" si="0"/>
        <v>14</v>
      </c>
      <c r="AJ1">
        <f t="shared" si="0"/>
        <v>7</v>
      </c>
      <c r="AK1">
        <f t="shared" si="0"/>
        <v>11</v>
      </c>
      <c r="AL1">
        <f t="shared" si="0"/>
        <v>9</v>
      </c>
      <c r="AM1">
        <f t="shared" si="0"/>
        <v>19</v>
      </c>
      <c r="AN1">
        <f t="shared" si="0"/>
        <v>12</v>
      </c>
      <c r="AO1">
        <f t="shared" si="0"/>
        <v>11</v>
      </c>
      <c r="AP1">
        <f t="shared" si="0"/>
        <v>11</v>
      </c>
    </row>
    <row r="2" spans="1:42" ht="16.5" customHeight="1">
      <c r="A2" t="s">
        <v>68</v>
      </c>
      <c r="B2">
        <v>0</v>
      </c>
      <c r="C2">
        <v>3</v>
      </c>
      <c r="D2">
        <v>0</v>
      </c>
      <c r="E2">
        <v>1</v>
      </c>
      <c r="F2">
        <v>0</v>
      </c>
      <c r="G2">
        <v>0</v>
      </c>
      <c r="H2">
        <v>0</v>
      </c>
      <c r="I2">
        <v>7</v>
      </c>
      <c r="J2">
        <v>7</v>
      </c>
      <c r="K2">
        <v>0</v>
      </c>
      <c r="L2">
        <v>0</v>
      </c>
      <c r="M2">
        <v>0</v>
      </c>
      <c r="N2">
        <v>2</v>
      </c>
      <c r="O2">
        <v>5</v>
      </c>
      <c r="P2">
        <v>1</v>
      </c>
      <c r="Q2">
        <v>0</v>
      </c>
      <c r="R2">
        <v>0</v>
      </c>
      <c r="S2">
        <v>2</v>
      </c>
      <c r="W2">
        <v>1</v>
      </c>
      <c r="X2">
        <v>0</v>
      </c>
      <c r="Y2">
        <v>2</v>
      </c>
      <c r="Z2">
        <v>0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1</v>
      </c>
      <c r="AK2">
        <v>2</v>
      </c>
      <c r="AL2">
        <v>0</v>
      </c>
      <c r="AM2">
        <v>3</v>
      </c>
      <c r="AN2">
        <v>1</v>
      </c>
      <c r="AO2">
        <v>0</v>
      </c>
      <c r="AP2">
        <v>2</v>
      </c>
    </row>
    <row r="3" spans="1:42" ht="16.5" customHeight="1">
      <c r="A3" t="s">
        <v>67</v>
      </c>
      <c r="B3">
        <v>7</v>
      </c>
      <c r="C3">
        <v>32</v>
      </c>
      <c r="D3">
        <v>6</v>
      </c>
      <c r="E3">
        <v>26</v>
      </c>
      <c r="F3">
        <v>4</v>
      </c>
      <c r="G3">
        <v>28</v>
      </c>
      <c r="H3">
        <v>0</v>
      </c>
      <c r="I3">
        <v>49</v>
      </c>
      <c r="J3">
        <v>58</v>
      </c>
      <c r="K3">
        <v>10</v>
      </c>
      <c r="L3">
        <v>1</v>
      </c>
      <c r="M3">
        <v>13</v>
      </c>
      <c r="N3">
        <v>26</v>
      </c>
      <c r="O3">
        <v>25</v>
      </c>
      <c r="P3">
        <v>26</v>
      </c>
      <c r="Q3">
        <v>12</v>
      </c>
      <c r="R3">
        <v>15</v>
      </c>
      <c r="S3">
        <v>26</v>
      </c>
      <c r="W3">
        <v>22</v>
      </c>
      <c r="X3">
        <v>8</v>
      </c>
      <c r="Y3">
        <v>19</v>
      </c>
      <c r="Z3">
        <v>13</v>
      </c>
      <c r="AA3">
        <v>21</v>
      </c>
      <c r="AB3">
        <v>7</v>
      </c>
      <c r="AC3">
        <v>7</v>
      </c>
      <c r="AD3">
        <v>18</v>
      </c>
      <c r="AE3">
        <v>10</v>
      </c>
      <c r="AF3">
        <v>7</v>
      </c>
      <c r="AG3">
        <v>3</v>
      </c>
      <c r="AH3">
        <v>9</v>
      </c>
      <c r="AI3">
        <v>14</v>
      </c>
      <c r="AJ3">
        <v>8</v>
      </c>
      <c r="AK3">
        <v>13</v>
      </c>
      <c r="AL3">
        <v>9</v>
      </c>
      <c r="AM3">
        <v>22</v>
      </c>
      <c r="AN3">
        <v>13</v>
      </c>
      <c r="AO3">
        <v>11</v>
      </c>
      <c r="AP3">
        <v>13</v>
      </c>
    </row>
    <row r="4" spans="2:42" ht="16.5" customHeight="1">
      <c r="B4" t="s">
        <v>16</v>
      </c>
      <c r="C4" t="s">
        <v>40</v>
      </c>
      <c r="D4" t="s">
        <v>28</v>
      </c>
      <c r="E4" t="s">
        <v>30</v>
      </c>
      <c r="F4" t="s">
        <v>25</v>
      </c>
      <c r="G4" t="s">
        <v>22</v>
      </c>
      <c r="H4" t="s">
        <v>34</v>
      </c>
      <c r="I4" t="s">
        <v>23</v>
      </c>
      <c r="J4" t="s">
        <v>24</v>
      </c>
      <c r="K4" t="s">
        <v>35</v>
      </c>
      <c r="L4" t="s">
        <v>36</v>
      </c>
      <c r="M4" t="s">
        <v>38</v>
      </c>
      <c r="N4" t="s">
        <v>32</v>
      </c>
      <c r="O4" t="s">
        <v>29</v>
      </c>
      <c r="P4" t="s">
        <v>33</v>
      </c>
      <c r="Q4" t="s">
        <v>31</v>
      </c>
      <c r="R4" t="s">
        <v>26</v>
      </c>
      <c r="S4" t="s">
        <v>37</v>
      </c>
      <c r="W4" t="s">
        <v>43</v>
      </c>
      <c r="X4" t="s">
        <v>42</v>
      </c>
      <c r="Y4" t="s">
        <v>17</v>
      </c>
      <c r="Z4" t="s">
        <v>18</v>
      </c>
      <c r="AA4" t="s">
        <v>19</v>
      </c>
      <c r="AB4" t="s">
        <v>46</v>
      </c>
      <c r="AC4" t="s">
        <v>48</v>
      </c>
      <c r="AD4" t="s">
        <v>20</v>
      </c>
      <c r="AE4" t="s">
        <v>47</v>
      </c>
      <c r="AF4" t="s">
        <v>50</v>
      </c>
      <c r="AG4" t="s">
        <v>49</v>
      </c>
      <c r="AH4" t="s">
        <v>21</v>
      </c>
      <c r="AI4" t="s">
        <v>44</v>
      </c>
      <c r="AJ4" t="s">
        <v>53</v>
      </c>
      <c r="AK4" t="s">
        <v>27</v>
      </c>
      <c r="AL4" t="s">
        <v>45</v>
      </c>
      <c r="AM4" t="s">
        <v>51</v>
      </c>
      <c r="AN4" t="s">
        <v>52</v>
      </c>
      <c r="AO4" t="s">
        <v>39</v>
      </c>
      <c r="AP4" t="s">
        <v>54</v>
      </c>
    </row>
    <row r="5" spans="1:43" ht="16.5" customHeight="1">
      <c r="A5">
        <v>1</v>
      </c>
      <c r="B5" s="3">
        <v>1</v>
      </c>
      <c r="C5" s="5">
        <v>12</v>
      </c>
      <c r="D5" s="5">
        <v>711</v>
      </c>
      <c r="E5" s="3">
        <v>11</v>
      </c>
      <c r="F5" s="3">
        <v>1</v>
      </c>
      <c r="G5" s="5" t="s">
        <v>55</v>
      </c>
      <c r="H5" s="3"/>
      <c r="I5" s="5">
        <v>1</v>
      </c>
      <c r="J5" s="3">
        <v>2</v>
      </c>
      <c r="K5" s="5">
        <v>21</v>
      </c>
      <c r="L5" s="3">
        <v>41</v>
      </c>
      <c r="M5" s="5">
        <v>12</v>
      </c>
      <c r="N5" s="3">
        <v>21</v>
      </c>
      <c r="O5" s="3">
        <v>1</v>
      </c>
      <c r="P5" s="3">
        <v>21</v>
      </c>
      <c r="Q5" s="5">
        <v>1</v>
      </c>
      <c r="R5" s="5">
        <v>1</v>
      </c>
      <c r="S5" s="5">
        <v>11</v>
      </c>
      <c r="T5" s="3"/>
      <c r="U5" s="3"/>
      <c r="V5" s="3"/>
      <c r="W5" s="5">
        <v>21</v>
      </c>
      <c r="X5" s="3">
        <v>42</v>
      </c>
      <c r="Y5" s="5">
        <v>701</v>
      </c>
      <c r="Z5" s="5">
        <v>1</v>
      </c>
      <c r="AA5" s="3">
        <v>763</v>
      </c>
      <c r="AB5" s="5">
        <v>702</v>
      </c>
      <c r="AC5" s="5">
        <v>751</v>
      </c>
      <c r="AD5" s="5">
        <v>12</v>
      </c>
      <c r="AE5" s="5">
        <v>701</v>
      </c>
      <c r="AF5" s="5">
        <v>731</v>
      </c>
      <c r="AG5" s="5">
        <v>721</v>
      </c>
      <c r="AH5" s="3">
        <v>51</v>
      </c>
      <c r="AI5" s="3">
        <v>42</v>
      </c>
      <c r="AJ5" s="5">
        <v>723</v>
      </c>
      <c r="AK5" s="6">
        <v>701</v>
      </c>
      <c r="AL5" s="3">
        <v>1</v>
      </c>
      <c r="AM5" s="6">
        <v>702</v>
      </c>
      <c r="AN5" s="5">
        <v>703</v>
      </c>
      <c r="AO5" s="5">
        <v>701</v>
      </c>
      <c r="AP5" s="3">
        <v>741</v>
      </c>
      <c r="AQ5" s="3"/>
    </row>
    <row r="6" spans="1:43" ht="16.5" customHeight="1">
      <c r="A6">
        <v>2</v>
      </c>
      <c r="B6" s="5">
        <v>881</v>
      </c>
      <c r="C6" s="4">
        <v>32</v>
      </c>
      <c r="D6" s="5">
        <v>721</v>
      </c>
      <c r="E6" s="5">
        <v>51</v>
      </c>
      <c r="F6" s="5">
        <v>942</v>
      </c>
      <c r="G6" s="5">
        <v>992</v>
      </c>
      <c r="H6" s="5"/>
      <c r="I6" s="5">
        <v>22</v>
      </c>
      <c r="J6" s="5">
        <v>21</v>
      </c>
      <c r="K6" s="5">
        <v>61</v>
      </c>
      <c r="L6" s="3"/>
      <c r="M6" s="5">
        <v>51</v>
      </c>
      <c r="N6" s="3">
        <v>22</v>
      </c>
      <c r="O6" s="5">
        <v>21</v>
      </c>
      <c r="P6" s="3">
        <v>41</v>
      </c>
      <c r="Q6" s="3">
        <v>32</v>
      </c>
      <c r="R6" s="3">
        <v>22</v>
      </c>
      <c r="S6" s="5">
        <v>62</v>
      </c>
      <c r="T6" s="3"/>
      <c r="U6" s="3"/>
      <c r="V6" s="3"/>
      <c r="W6" s="5">
        <v>32</v>
      </c>
      <c r="X6" s="5">
        <v>51</v>
      </c>
      <c r="Y6" s="6">
        <v>702</v>
      </c>
      <c r="Z6" s="3">
        <v>41</v>
      </c>
      <c r="AA6" s="3">
        <v>801</v>
      </c>
      <c r="AB6" s="5">
        <v>711</v>
      </c>
      <c r="AC6" s="3">
        <v>753</v>
      </c>
      <c r="AD6" s="5">
        <v>811</v>
      </c>
      <c r="AE6" s="5">
        <v>702</v>
      </c>
      <c r="AF6" s="5">
        <v>732</v>
      </c>
      <c r="AG6" s="3">
        <v>733</v>
      </c>
      <c r="AH6" s="3">
        <v>763</v>
      </c>
      <c r="AI6" s="3">
        <v>753</v>
      </c>
      <c r="AJ6" s="3">
        <v>751</v>
      </c>
      <c r="AK6" s="7">
        <v>701</v>
      </c>
      <c r="AL6" s="5">
        <v>762</v>
      </c>
      <c r="AM6" s="7">
        <v>702</v>
      </c>
      <c r="AN6" s="3">
        <v>712</v>
      </c>
      <c r="AO6" s="5">
        <v>703</v>
      </c>
      <c r="AP6" s="5">
        <v>742</v>
      </c>
      <c r="AQ6" s="3"/>
    </row>
    <row r="7" spans="1:43" ht="16.5" customHeight="1">
      <c r="A7">
        <v>3</v>
      </c>
      <c r="B7" s="3">
        <v>882</v>
      </c>
      <c r="C7" s="5">
        <v>62</v>
      </c>
      <c r="D7" s="5">
        <v>741</v>
      </c>
      <c r="E7" s="5">
        <v>52</v>
      </c>
      <c r="F7" s="3">
        <v>961</v>
      </c>
      <c r="G7" s="5">
        <v>982</v>
      </c>
      <c r="H7" s="5"/>
      <c r="I7" s="3">
        <v>32</v>
      </c>
      <c r="J7" s="3">
        <v>701</v>
      </c>
      <c r="K7" s="3">
        <v>912</v>
      </c>
      <c r="L7" s="3"/>
      <c r="M7" s="3">
        <v>841</v>
      </c>
      <c r="N7" s="5">
        <v>31</v>
      </c>
      <c r="O7" s="3">
        <v>52</v>
      </c>
      <c r="P7" s="3">
        <v>52</v>
      </c>
      <c r="Q7" s="5">
        <v>61</v>
      </c>
      <c r="R7" s="5">
        <v>31</v>
      </c>
      <c r="S7" s="3">
        <v>771</v>
      </c>
      <c r="T7" s="3"/>
      <c r="U7" s="3"/>
      <c r="V7" s="3"/>
      <c r="W7" s="3">
        <v>42</v>
      </c>
      <c r="X7" s="3">
        <v>881</v>
      </c>
      <c r="Y7" s="7">
        <v>702</v>
      </c>
      <c r="Z7" s="5">
        <v>61</v>
      </c>
      <c r="AA7" s="5">
        <v>821</v>
      </c>
      <c r="AB7" s="5">
        <v>712</v>
      </c>
      <c r="AC7" s="5">
        <v>761</v>
      </c>
      <c r="AD7" s="3">
        <v>812</v>
      </c>
      <c r="AE7" s="5">
        <v>712</v>
      </c>
      <c r="AF7" s="5">
        <v>733</v>
      </c>
      <c r="AG7" s="5">
        <v>792</v>
      </c>
      <c r="AH7" s="3">
        <v>841</v>
      </c>
      <c r="AI7" s="3">
        <v>781</v>
      </c>
      <c r="AJ7" s="5">
        <v>752</v>
      </c>
      <c r="AK7" s="5">
        <v>702</v>
      </c>
      <c r="AL7" s="5">
        <v>781</v>
      </c>
      <c r="AM7" s="3">
        <v>703</v>
      </c>
      <c r="AN7" s="5">
        <v>742</v>
      </c>
      <c r="AO7" s="5">
        <v>713</v>
      </c>
      <c r="AP7" s="5">
        <v>761</v>
      </c>
      <c r="AQ7" s="3"/>
    </row>
    <row r="8" spans="1:43" ht="16.5" customHeight="1">
      <c r="A8">
        <v>4</v>
      </c>
      <c r="B8" s="5">
        <v>901</v>
      </c>
      <c r="C8" s="3">
        <v>701</v>
      </c>
      <c r="D8" s="5">
        <v>763</v>
      </c>
      <c r="E8" s="5">
        <v>62</v>
      </c>
      <c r="F8" s="5">
        <v>991</v>
      </c>
      <c r="G8" s="5">
        <v>971</v>
      </c>
      <c r="H8" s="5"/>
      <c r="I8" s="3">
        <v>52</v>
      </c>
      <c r="J8" s="7">
        <v>703</v>
      </c>
      <c r="K8" s="3">
        <v>921</v>
      </c>
      <c r="L8" s="3"/>
      <c r="M8" s="3">
        <v>861</v>
      </c>
      <c r="N8" s="5">
        <v>41</v>
      </c>
      <c r="O8" s="5">
        <v>701</v>
      </c>
      <c r="P8" s="3">
        <v>792</v>
      </c>
      <c r="Q8" s="3">
        <v>831</v>
      </c>
      <c r="R8" s="5">
        <v>52</v>
      </c>
      <c r="S8" s="3">
        <v>781</v>
      </c>
      <c r="T8" s="3"/>
      <c r="U8" s="3"/>
      <c r="V8" s="3"/>
      <c r="W8" s="5">
        <v>762</v>
      </c>
      <c r="X8" s="3">
        <v>901</v>
      </c>
      <c r="Y8" s="5">
        <v>703</v>
      </c>
      <c r="Z8" s="3">
        <v>723</v>
      </c>
      <c r="AA8" s="5">
        <v>831</v>
      </c>
      <c r="AB8" s="5">
        <v>721</v>
      </c>
      <c r="AC8" s="3">
        <v>762</v>
      </c>
      <c r="AD8" s="5">
        <v>821</v>
      </c>
      <c r="AE8" s="5">
        <v>731</v>
      </c>
      <c r="AF8" s="5">
        <v>741</v>
      </c>
      <c r="AG8" s="3"/>
      <c r="AH8" s="5">
        <v>842</v>
      </c>
      <c r="AI8" s="3">
        <v>791</v>
      </c>
      <c r="AJ8" s="6">
        <v>771</v>
      </c>
      <c r="AK8" s="3">
        <v>703</v>
      </c>
      <c r="AL8" s="5">
        <v>801</v>
      </c>
      <c r="AM8" s="3">
        <v>712</v>
      </c>
      <c r="AN8" s="3">
        <v>752</v>
      </c>
      <c r="AO8" s="5">
        <v>723</v>
      </c>
      <c r="AP8" s="6">
        <v>772</v>
      </c>
      <c r="AQ8" s="3"/>
    </row>
    <row r="9" spans="1:43" ht="16.5" customHeight="1">
      <c r="A9">
        <v>5</v>
      </c>
      <c r="B9" s="3">
        <v>911</v>
      </c>
      <c r="C9" s="6">
        <v>702</v>
      </c>
      <c r="D9" s="5">
        <v>771</v>
      </c>
      <c r="E9" s="5">
        <v>743</v>
      </c>
      <c r="G9" s="3">
        <v>961</v>
      </c>
      <c r="H9" s="5"/>
      <c r="I9" s="6">
        <v>701</v>
      </c>
      <c r="J9" s="6">
        <v>703</v>
      </c>
      <c r="K9" s="5">
        <v>942</v>
      </c>
      <c r="L9" s="3"/>
      <c r="M9" s="3">
        <v>881</v>
      </c>
      <c r="N9" s="5">
        <v>51</v>
      </c>
      <c r="O9" s="7">
        <v>703</v>
      </c>
      <c r="P9" s="5">
        <v>802</v>
      </c>
      <c r="Q9" s="3">
        <v>842</v>
      </c>
      <c r="R9" s="3">
        <v>743</v>
      </c>
      <c r="S9" s="6">
        <v>791</v>
      </c>
      <c r="T9" s="3"/>
      <c r="U9" s="3"/>
      <c r="V9" s="3"/>
      <c r="W9" s="6">
        <v>763</v>
      </c>
      <c r="X9" s="3">
        <v>912</v>
      </c>
      <c r="Y9" s="3">
        <v>711</v>
      </c>
      <c r="Z9" s="3">
        <v>802</v>
      </c>
      <c r="AA9" s="5">
        <v>832</v>
      </c>
      <c r="AB9" s="3">
        <v>732</v>
      </c>
      <c r="AC9" s="3">
        <v>771</v>
      </c>
      <c r="AD9" s="5">
        <v>842</v>
      </c>
      <c r="AE9" s="5">
        <v>742</v>
      </c>
      <c r="AF9" s="5">
        <v>772</v>
      </c>
      <c r="AG9" s="3"/>
      <c r="AH9" s="5">
        <v>852</v>
      </c>
      <c r="AI9" s="3">
        <v>831</v>
      </c>
      <c r="AJ9" s="7">
        <v>771</v>
      </c>
      <c r="AK9" s="6">
        <v>711</v>
      </c>
      <c r="AL9" s="3">
        <v>862</v>
      </c>
      <c r="AM9" s="3">
        <v>713</v>
      </c>
      <c r="AN9" s="5">
        <v>753</v>
      </c>
      <c r="AO9" s="5">
        <v>733</v>
      </c>
      <c r="AP9" s="7">
        <v>772</v>
      </c>
      <c r="AQ9" s="3"/>
    </row>
    <row r="10" spans="1:43" ht="16.5" customHeight="1">
      <c r="A10">
        <v>6</v>
      </c>
      <c r="B10" s="3">
        <v>932</v>
      </c>
      <c r="C10" s="7">
        <v>702</v>
      </c>
      <c r="D10" s="3">
        <v>802</v>
      </c>
      <c r="E10" s="3">
        <v>751</v>
      </c>
      <c r="G10" s="5">
        <v>952</v>
      </c>
      <c r="H10" s="3"/>
      <c r="I10" s="3">
        <v>703</v>
      </c>
      <c r="J10" s="7">
        <v>711</v>
      </c>
      <c r="K10" s="3">
        <v>971</v>
      </c>
      <c r="L10" s="3"/>
      <c r="M10" s="5">
        <v>882</v>
      </c>
      <c r="N10" s="3">
        <v>722</v>
      </c>
      <c r="O10" s="3">
        <v>712</v>
      </c>
      <c r="P10" s="3">
        <v>811</v>
      </c>
      <c r="Q10" s="5">
        <v>861</v>
      </c>
      <c r="R10" s="5">
        <v>752</v>
      </c>
      <c r="S10" s="7">
        <v>791</v>
      </c>
      <c r="T10" s="3"/>
      <c r="U10" s="3"/>
      <c r="V10" s="3"/>
      <c r="W10" s="7">
        <v>763</v>
      </c>
      <c r="X10" s="5">
        <v>932</v>
      </c>
      <c r="Y10" s="6">
        <v>712</v>
      </c>
      <c r="Z10" s="3">
        <v>812</v>
      </c>
      <c r="AA10" s="6">
        <v>851</v>
      </c>
      <c r="AB10" s="5">
        <v>733</v>
      </c>
      <c r="AC10" s="3">
        <v>781</v>
      </c>
      <c r="AD10" s="5">
        <v>851</v>
      </c>
      <c r="AE10" s="5">
        <v>743</v>
      </c>
      <c r="AF10" s="3">
        <v>782</v>
      </c>
      <c r="AG10" s="3"/>
      <c r="AH10" s="3">
        <v>871</v>
      </c>
      <c r="AI10" s="5">
        <v>841</v>
      </c>
      <c r="AJ10" s="3">
        <v>782</v>
      </c>
      <c r="AK10" s="7">
        <v>711</v>
      </c>
      <c r="AL10" s="5">
        <v>922</v>
      </c>
      <c r="AM10" s="3">
        <v>721</v>
      </c>
      <c r="AN10" s="6">
        <v>812</v>
      </c>
      <c r="AO10" s="5">
        <v>743</v>
      </c>
      <c r="AP10" s="3">
        <v>801</v>
      </c>
      <c r="AQ10" s="3"/>
    </row>
    <row r="11" spans="1:43" ht="16.5" customHeight="1">
      <c r="A11">
        <v>7</v>
      </c>
      <c r="B11" s="3">
        <v>961</v>
      </c>
      <c r="C11" s="5">
        <v>711</v>
      </c>
      <c r="D11" s="3"/>
      <c r="E11" s="3">
        <v>753</v>
      </c>
      <c r="G11" s="5">
        <v>942</v>
      </c>
      <c r="H11" s="3"/>
      <c r="I11" s="7">
        <v>711</v>
      </c>
      <c r="J11" s="6">
        <v>711</v>
      </c>
      <c r="K11" s="5">
        <v>981</v>
      </c>
      <c r="L11" s="3"/>
      <c r="M11" s="5">
        <v>891</v>
      </c>
      <c r="N11" s="3">
        <v>723</v>
      </c>
      <c r="O11" s="6">
        <v>713</v>
      </c>
      <c r="P11" s="5">
        <v>821</v>
      </c>
      <c r="Q11" s="5">
        <v>891</v>
      </c>
      <c r="R11" s="5">
        <v>763</v>
      </c>
      <c r="S11" s="5">
        <v>801</v>
      </c>
      <c r="T11" s="3"/>
      <c r="U11" s="3"/>
      <c r="V11" s="3"/>
      <c r="W11" s="3">
        <v>772</v>
      </c>
      <c r="X11" s="5">
        <v>962</v>
      </c>
      <c r="Y11" s="7">
        <v>712</v>
      </c>
      <c r="Z11" s="5">
        <v>841</v>
      </c>
      <c r="AA11" s="7">
        <v>851</v>
      </c>
      <c r="AB11" s="5">
        <v>772</v>
      </c>
      <c r="AC11" s="5">
        <v>783</v>
      </c>
      <c r="AD11" s="5">
        <v>881</v>
      </c>
      <c r="AE11" s="5">
        <v>752</v>
      </c>
      <c r="AF11" s="5">
        <v>791</v>
      </c>
      <c r="AG11" s="3"/>
      <c r="AH11" s="5">
        <v>872</v>
      </c>
      <c r="AI11" s="3">
        <v>851</v>
      </c>
      <c r="AJ11" s="5">
        <v>783</v>
      </c>
      <c r="AK11" s="3">
        <v>712</v>
      </c>
      <c r="AL11" s="5">
        <v>951</v>
      </c>
      <c r="AM11" s="3">
        <v>722</v>
      </c>
      <c r="AN11" s="7">
        <v>812</v>
      </c>
      <c r="AO11" s="5">
        <v>752</v>
      </c>
      <c r="AP11" s="5">
        <v>811</v>
      </c>
      <c r="AQ11" s="3"/>
    </row>
    <row r="12" spans="1:43" ht="16.5" customHeight="1">
      <c r="A12">
        <v>8</v>
      </c>
      <c r="B12" s="3"/>
      <c r="C12" s="6">
        <v>712</v>
      </c>
      <c r="D12" s="3"/>
      <c r="E12" s="5">
        <v>763</v>
      </c>
      <c r="G12" s="3">
        <v>932</v>
      </c>
      <c r="H12" s="5"/>
      <c r="I12" s="6">
        <v>711</v>
      </c>
      <c r="J12" s="5">
        <v>712</v>
      </c>
      <c r="K12" s="3">
        <v>991</v>
      </c>
      <c r="L12" s="3"/>
      <c r="M12" s="5">
        <v>922</v>
      </c>
      <c r="N12" s="5">
        <v>731</v>
      </c>
      <c r="O12" s="7">
        <v>713</v>
      </c>
      <c r="P12" s="3">
        <v>831</v>
      </c>
      <c r="Q12" s="5">
        <v>912</v>
      </c>
      <c r="R12" s="5">
        <v>771</v>
      </c>
      <c r="S12" s="3">
        <v>811</v>
      </c>
      <c r="T12" s="3"/>
      <c r="U12" s="3"/>
      <c r="V12" s="3"/>
      <c r="W12" s="3">
        <v>781</v>
      </c>
      <c r="X12" s="3">
        <v>971</v>
      </c>
      <c r="Y12" s="3">
        <v>713</v>
      </c>
      <c r="Z12" s="5">
        <v>842</v>
      </c>
      <c r="AA12" s="3">
        <v>852</v>
      </c>
      <c r="AB12" s="3"/>
      <c r="AC12" s="3"/>
      <c r="AD12" s="5">
        <v>901</v>
      </c>
      <c r="AE12" s="5">
        <v>761</v>
      </c>
      <c r="AF12" s="3"/>
      <c r="AG12" s="3"/>
      <c r="AH12" s="3">
        <v>951</v>
      </c>
      <c r="AI12" s="3">
        <v>871</v>
      </c>
      <c r="AJ12" s="5">
        <v>802</v>
      </c>
      <c r="AK12" s="3">
        <v>721</v>
      </c>
      <c r="AL12" s="5">
        <v>972</v>
      </c>
      <c r="AM12" s="5">
        <v>723</v>
      </c>
      <c r="AN12" s="5">
        <v>841</v>
      </c>
      <c r="AO12" s="5">
        <v>811</v>
      </c>
      <c r="AP12" s="5">
        <v>842</v>
      </c>
      <c r="AQ12" s="3"/>
    </row>
    <row r="13" spans="1:43" ht="16.5" customHeight="1">
      <c r="A13">
        <v>9</v>
      </c>
      <c r="B13" s="3"/>
      <c r="C13" s="7">
        <v>712</v>
      </c>
      <c r="D13" s="3"/>
      <c r="E13" s="5">
        <v>811</v>
      </c>
      <c r="F13" s="5"/>
      <c r="G13" s="5">
        <v>931</v>
      </c>
      <c r="H13" s="5"/>
      <c r="I13" s="3">
        <v>712</v>
      </c>
      <c r="J13" s="6">
        <v>713</v>
      </c>
      <c r="K13" s="5">
        <v>992</v>
      </c>
      <c r="L13" s="3"/>
      <c r="M13" s="5">
        <v>931</v>
      </c>
      <c r="N13" s="3">
        <v>733</v>
      </c>
      <c r="O13" s="3">
        <v>721</v>
      </c>
      <c r="P13" s="5">
        <v>832</v>
      </c>
      <c r="Q13" s="3">
        <v>921</v>
      </c>
      <c r="R13" s="3">
        <v>821</v>
      </c>
      <c r="S13" s="6">
        <v>812</v>
      </c>
      <c r="T13" s="3"/>
      <c r="U13" s="3"/>
      <c r="V13" s="3"/>
      <c r="W13" s="5">
        <v>782</v>
      </c>
      <c r="X13" s="3"/>
      <c r="Y13" s="3">
        <v>721</v>
      </c>
      <c r="Z13" s="3">
        <v>852</v>
      </c>
      <c r="AA13" s="3">
        <v>861</v>
      </c>
      <c r="AB13" s="3"/>
      <c r="AC13" s="3"/>
      <c r="AD13" s="5">
        <v>902</v>
      </c>
      <c r="AE13" s="5" t="s">
        <v>41</v>
      </c>
      <c r="AF13" s="3"/>
      <c r="AG13" s="3"/>
      <c r="AH13" s="3">
        <v>982</v>
      </c>
      <c r="AI13" s="3">
        <v>872</v>
      </c>
      <c r="AJ13" s="3"/>
      <c r="AK13" s="3">
        <v>731</v>
      </c>
      <c r="AL13" s="5" t="s">
        <v>57</v>
      </c>
      <c r="AM13" s="6">
        <v>731</v>
      </c>
      <c r="AN13" s="5">
        <v>881</v>
      </c>
      <c r="AO13" s="5">
        <v>822</v>
      </c>
      <c r="AP13" s="6">
        <v>851</v>
      </c>
      <c r="AQ13" s="3"/>
    </row>
    <row r="14" spans="1:43" ht="16.5" customHeight="1">
      <c r="A14">
        <v>10</v>
      </c>
      <c r="B14" s="3"/>
      <c r="C14" s="3">
        <v>722</v>
      </c>
      <c r="D14" s="3"/>
      <c r="E14" s="3">
        <v>821</v>
      </c>
      <c r="F14" s="3"/>
      <c r="G14" s="5">
        <v>912</v>
      </c>
      <c r="H14" s="3"/>
      <c r="I14" s="3">
        <v>722</v>
      </c>
      <c r="J14" s="3">
        <v>722</v>
      </c>
      <c r="K14" s="5" t="s">
        <v>61</v>
      </c>
      <c r="L14" s="3"/>
      <c r="M14" s="5">
        <v>932</v>
      </c>
      <c r="N14" s="6">
        <v>741</v>
      </c>
      <c r="O14" s="6">
        <v>722</v>
      </c>
      <c r="P14" s="3">
        <v>841</v>
      </c>
      <c r="Q14" s="5">
        <v>932</v>
      </c>
      <c r="R14" s="5">
        <v>871</v>
      </c>
      <c r="S14" s="7">
        <v>812</v>
      </c>
      <c r="T14" s="3"/>
      <c r="U14" s="3"/>
      <c r="V14" s="3"/>
      <c r="W14" s="5">
        <v>791</v>
      </c>
      <c r="X14" s="3"/>
      <c r="Y14" s="5">
        <v>741</v>
      </c>
      <c r="Z14" s="5">
        <v>872</v>
      </c>
      <c r="AA14" s="3">
        <v>871</v>
      </c>
      <c r="AB14" s="3"/>
      <c r="AC14" s="3"/>
      <c r="AD14" s="3">
        <v>912</v>
      </c>
      <c r="AE14" s="5" t="s">
        <v>58</v>
      </c>
      <c r="AF14" s="3"/>
      <c r="AG14" s="3"/>
      <c r="AH14" s="3"/>
      <c r="AI14" s="5">
        <v>882</v>
      </c>
      <c r="AJ14" s="3"/>
      <c r="AK14" s="3">
        <v>742</v>
      </c>
      <c r="AL14" s="3"/>
      <c r="AM14" s="7">
        <v>731</v>
      </c>
      <c r="AN14" s="5">
        <v>892</v>
      </c>
      <c r="AO14" s="5">
        <v>831</v>
      </c>
      <c r="AP14" s="7">
        <v>851</v>
      </c>
      <c r="AQ14" s="3"/>
    </row>
    <row r="15" spans="1:43" ht="16.5" customHeight="1">
      <c r="A15">
        <v>11</v>
      </c>
      <c r="B15" s="3"/>
      <c r="C15" s="5">
        <v>723</v>
      </c>
      <c r="D15" s="3"/>
      <c r="E15" s="3">
        <v>822</v>
      </c>
      <c r="F15" s="3"/>
      <c r="G15" s="5">
        <v>911</v>
      </c>
      <c r="H15" s="3"/>
      <c r="I15" s="5">
        <v>723</v>
      </c>
      <c r="J15" s="7">
        <v>723</v>
      </c>
      <c r="K15" s="3"/>
      <c r="L15" s="3"/>
      <c r="M15" s="3">
        <v>951</v>
      </c>
      <c r="N15" s="7">
        <v>741</v>
      </c>
      <c r="O15" s="7">
        <v>722</v>
      </c>
      <c r="P15" s="5">
        <v>842</v>
      </c>
      <c r="Q15" s="5">
        <v>952</v>
      </c>
      <c r="R15" s="5">
        <v>881</v>
      </c>
      <c r="S15" s="5">
        <v>822</v>
      </c>
      <c r="T15" s="3"/>
      <c r="U15" s="3"/>
      <c r="V15" s="3"/>
      <c r="W15" s="5">
        <v>801</v>
      </c>
      <c r="X15" s="3"/>
      <c r="Y15" s="5">
        <v>753</v>
      </c>
      <c r="Z15" s="5">
        <v>881</v>
      </c>
      <c r="AA15" s="3">
        <v>872</v>
      </c>
      <c r="AB15" s="3"/>
      <c r="AC15" s="3"/>
      <c r="AD15" s="3">
        <v>921</v>
      </c>
      <c r="AE15" s="3"/>
      <c r="AF15" s="3"/>
      <c r="AG15" s="3"/>
      <c r="AH15" s="3"/>
      <c r="AI15" s="3">
        <v>902</v>
      </c>
      <c r="AJ15" s="3"/>
      <c r="AK15" s="3">
        <v>751</v>
      </c>
      <c r="AL15" s="3"/>
      <c r="AM15" s="5">
        <v>733</v>
      </c>
      <c r="AN15" s="3">
        <v>931</v>
      </c>
      <c r="AO15" s="5">
        <v>851</v>
      </c>
      <c r="AP15" s="5">
        <v>871</v>
      </c>
      <c r="AQ15" s="3"/>
    </row>
    <row r="16" spans="1:43" ht="16.5" customHeight="1">
      <c r="A16">
        <v>12</v>
      </c>
      <c r="B16" s="3"/>
      <c r="C16" s="3">
        <v>731</v>
      </c>
      <c r="D16" s="3"/>
      <c r="E16" s="5">
        <v>831</v>
      </c>
      <c r="F16" s="5"/>
      <c r="G16" s="5">
        <v>901</v>
      </c>
      <c r="H16" s="5"/>
      <c r="I16" s="3">
        <v>731</v>
      </c>
      <c r="J16" s="6">
        <v>723</v>
      </c>
      <c r="K16" s="3"/>
      <c r="L16" s="3"/>
      <c r="M16" s="5">
        <v>961</v>
      </c>
      <c r="N16" s="5">
        <v>752</v>
      </c>
      <c r="O16" s="3">
        <v>723</v>
      </c>
      <c r="P16" s="3">
        <v>851</v>
      </c>
      <c r="Q16" s="3">
        <v>971</v>
      </c>
      <c r="R16" s="5">
        <v>892</v>
      </c>
      <c r="S16" s="5">
        <v>831</v>
      </c>
      <c r="T16" s="3"/>
      <c r="U16" s="3"/>
      <c r="V16" s="3"/>
      <c r="W16" s="3">
        <v>811</v>
      </c>
      <c r="X16" s="3"/>
      <c r="Y16" s="5">
        <v>792</v>
      </c>
      <c r="Z16" s="5">
        <v>891</v>
      </c>
      <c r="AA16" s="5">
        <v>882</v>
      </c>
      <c r="AB16" s="3"/>
      <c r="AC16" s="3"/>
      <c r="AD16" s="5">
        <v>932</v>
      </c>
      <c r="AE16" s="3"/>
      <c r="AF16" s="3"/>
      <c r="AG16" s="3"/>
      <c r="AH16" s="3"/>
      <c r="AI16" s="3">
        <v>911</v>
      </c>
      <c r="AJ16" s="3"/>
      <c r="AK16" s="3">
        <v>752</v>
      </c>
      <c r="AL16" s="3"/>
      <c r="AM16" s="3">
        <v>741</v>
      </c>
      <c r="AN16" s="5">
        <v>942</v>
      </c>
      <c r="AO16" s="3"/>
      <c r="AP16" s="5">
        <v>931</v>
      </c>
      <c r="AQ16" s="3"/>
    </row>
    <row r="17" spans="1:43" ht="16.5" customHeight="1">
      <c r="A17">
        <v>13</v>
      </c>
      <c r="B17" s="3"/>
      <c r="C17" s="5">
        <v>733</v>
      </c>
      <c r="D17" s="3"/>
      <c r="E17" s="5">
        <v>832</v>
      </c>
      <c r="F17" s="5"/>
      <c r="G17" s="3">
        <v>892</v>
      </c>
      <c r="H17" s="5"/>
      <c r="I17" s="3">
        <v>732</v>
      </c>
      <c r="J17" s="5">
        <v>731</v>
      </c>
      <c r="K17" s="3"/>
      <c r="L17" s="3"/>
      <c r="M17" s="5">
        <v>992</v>
      </c>
      <c r="N17" s="5">
        <v>753</v>
      </c>
      <c r="O17" s="6">
        <v>733</v>
      </c>
      <c r="P17" s="3">
        <v>852</v>
      </c>
      <c r="Q17" s="3"/>
      <c r="R17" s="3">
        <v>962</v>
      </c>
      <c r="S17" s="3">
        <v>841</v>
      </c>
      <c r="T17" s="3"/>
      <c r="U17" s="3"/>
      <c r="V17" s="3"/>
      <c r="W17" s="5">
        <v>812</v>
      </c>
      <c r="X17" s="3"/>
      <c r="Y17" s="5">
        <v>801</v>
      </c>
      <c r="Z17" s="5">
        <v>992</v>
      </c>
      <c r="AA17" s="3">
        <v>892</v>
      </c>
      <c r="AB17" s="3"/>
      <c r="AC17" s="3"/>
      <c r="AD17" s="5">
        <v>941</v>
      </c>
      <c r="AE17" s="3"/>
      <c r="AF17" s="3"/>
      <c r="AG17" s="3"/>
      <c r="AH17" s="3"/>
      <c r="AI17" s="3">
        <v>932</v>
      </c>
      <c r="AJ17" s="3"/>
      <c r="AK17" s="5" t="s">
        <v>66</v>
      </c>
      <c r="AL17" s="3"/>
      <c r="AM17" s="3">
        <v>751</v>
      </c>
      <c r="AN17" s="5">
        <v>971</v>
      </c>
      <c r="AO17" s="3"/>
      <c r="AP17" s="5">
        <v>961</v>
      </c>
      <c r="AQ17" s="3"/>
    </row>
    <row r="18" spans="1:43" ht="16.5" customHeight="1">
      <c r="A18">
        <v>14</v>
      </c>
      <c r="B18" s="3"/>
      <c r="C18" s="6">
        <v>752</v>
      </c>
      <c r="D18" s="3"/>
      <c r="E18" s="6">
        <v>851</v>
      </c>
      <c r="F18" s="3"/>
      <c r="G18" s="5">
        <v>891</v>
      </c>
      <c r="H18" s="3"/>
      <c r="I18" s="5">
        <v>741</v>
      </c>
      <c r="J18" s="3">
        <v>733</v>
      </c>
      <c r="K18" s="3"/>
      <c r="L18" s="3"/>
      <c r="M18" s="3"/>
      <c r="N18" s="5">
        <v>763</v>
      </c>
      <c r="O18" s="7">
        <v>733</v>
      </c>
      <c r="P18" s="6">
        <v>862</v>
      </c>
      <c r="Q18" s="3"/>
      <c r="R18" s="5">
        <v>971</v>
      </c>
      <c r="S18" s="3">
        <v>842</v>
      </c>
      <c r="T18" s="3"/>
      <c r="U18" s="3"/>
      <c r="V18" s="3"/>
      <c r="W18" s="5">
        <v>821</v>
      </c>
      <c r="X18" s="3"/>
      <c r="Y18" s="5">
        <v>812</v>
      </c>
      <c r="Z18" s="3"/>
      <c r="AA18" s="3">
        <v>902</v>
      </c>
      <c r="AB18" s="3"/>
      <c r="AC18" s="3"/>
      <c r="AD18" s="5">
        <v>942</v>
      </c>
      <c r="AE18" s="3"/>
      <c r="AF18" s="3"/>
      <c r="AG18" s="3"/>
      <c r="AH18" s="3"/>
      <c r="AI18" s="5" t="s">
        <v>65</v>
      </c>
      <c r="AJ18" s="3"/>
      <c r="AK18" s="3"/>
      <c r="AL18" s="3"/>
      <c r="AM18" s="3">
        <v>761</v>
      </c>
      <c r="AN18" s="3"/>
      <c r="AO18" s="3"/>
      <c r="AP18" s="3"/>
      <c r="AQ18" s="3"/>
    </row>
    <row r="19" spans="1:43" ht="16.5" customHeight="1">
      <c r="A19">
        <v>15</v>
      </c>
      <c r="B19" s="3"/>
      <c r="C19" s="7">
        <v>752</v>
      </c>
      <c r="D19" s="3"/>
      <c r="E19" s="7">
        <v>851</v>
      </c>
      <c r="F19" s="5"/>
      <c r="G19" s="5">
        <v>881</v>
      </c>
      <c r="H19" s="5"/>
      <c r="I19" s="5">
        <v>742</v>
      </c>
      <c r="J19" s="7">
        <v>742</v>
      </c>
      <c r="K19" s="3"/>
      <c r="L19" s="3"/>
      <c r="M19" s="3"/>
      <c r="N19" s="3">
        <v>802</v>
      </c>
      <c r="O19" s="3">
        <v>751</v>
      </c>
      <c r="P19" s="7">
        <v>862</v>
      </c>
      <c r="Q19" s="3"/>
      <c r="R19" s="5">
        <v>991</v>
      </c>
      <c r="S19" s="5">
        <v>851</v>
      </c>
      <c r="T19" s="3"/>
      <c r="U19" s="3"/>
      <c r="V19" s="3"/>
      <c r="W19" s="3">
        <v>822</v>
      </c>
      <c r="X19" s="3"/>
      <c r="Y19" s="5">
        <v>832</v>
      </c>
      <c r="Z19" s="3"/>
      <c r="AA19" s="5">
        <v>911</v>
      </c>
      <c r="AB19" s="3"/>
      <c r="AC19" s="3"/>
      <c r="AD19" s="5">
        <v>951</v>
      </c>
      <c r="AE19" s="3"/>
      <c r="AF19" s="3"/>
      <c r="AG19" s="3"/>
      <c r="AH19" s="3"/>
      <c r="AI19" s="3"/>
      <c r="AJ19" s="3"/>
      <c r="AK19" s="3"/>
      <c r="AL19" s="3"/>
      <c r="AM19" s="6">
        <v>762</v>
      </c>
      <c r="AN19" s="3"/>
      <c r="AO19" s="3"/>
      <c r="AP19" s="3"/>
      <c r="AQ19" s="3"/>
    </row>
    <row r="20" spans="1:43" ht="16.5" customHeight="1">
      <c r="A20">
        <v>16</v>
      </c>
      <c r="B20" s="3"/>
      <c r="C20" s="5">
        <v>753</v>
      </c>
      <c r="D20" s="3"/>
      <c r="E20" s="5">
        <v>852</v>
      </c>
      <c r="F20" s="5"/>
      <c r="G20" s="5">
        <v>862</v>
      </c>
      <c r="H20" s="5"/>
      <c r="I20" s="3">
        <v>751</v>
      </c>
      <c r="J20" s="6">
        <v>742</v>
      </c>
      <c r="K20" s="3"/>
      <c r="L20" s="3"/>
      <c r="M20" s="3"/>
      <c r="N20" s="5">
        <v>822</v>
      </c>
      <c r="O20" s="6">
        <v>752</v>
      </c>
      <c r="P20" s="3">
        <v>872</v>
      </c>
      <c r="Q20" s="3"/>
      <c r="R20" s="3"/>
      <c r="S20" s="5">
        <v>861</v>
      </c>
      <c r="T20" s="3"/>
      <c r="U20" s="3"/>
      <c r="V20" s="3"/>
      <c r="W20" s="5">
        <v>832</v>
      </c>
      <c r="X20" s="3"/>
      <c r="Y20" s="5">
        <v>852</v>
      </c>
      <c r="Z20" s="3"/>
      <c r="AA20" s="3">
        <v>921</v>
      </c>
      <c r="AB20" s="3"/>
      <c r="AC20" s="3"/>
      <c r="AD20" s="5">
        <v>961</v>
      </c>
      <c r="AE20" s="3"/>
      <c r="AF20" s="3"/>
      <c r="AG20" s="3"/>
      <c r="AH20" s="3"/>
      <c r="AI20" s="3"/>
      <c r="AJ20" s="3"/>
      <c r="AK20" s="3"/>
      <c r="AL20" s="3"/>
      <c r="AM20" s="7">
        <v>762</v>
      </c>
      <c r="AN20" s="3"/>
      <c r="AO20" s="3"/>
      <c r="AP20" s="3"/>
      <c r="AQ20" s="3"/>
    </row>
    <row r="21" spans="1:43" ht="16.5" customHeight="1">
      <c r="A21">
        <v>17</v>
      </c>
      <c r="B21" s="3"/>
      <c r="C21" s="3">
        <v>762</v>
      </c>
      <c r="D21" s="3"/>
      <c r="E21" s="3">
        <v>861</v>
      </c>
      <c r="F21" s="3"/>
      <c r="G21" s="5">
        <v>842</v>
      </c>
      <c r="H21" s="3"/>
      <c r="I21" s="6">
        <v>753</v>
      </c>
      <c r="J21" s="5">
        <v>743</v>
      </c>
      <c r="K21" s="3"/>
      <c r="L21" s="3"/>
      <c r="M21" s="3"/>
      <c r="N21" s="5">
        <v>842</v>
      </c>
      <c r="O21" s="7">
        <v>752</v>
      </c>
      <c r="P21" s="3">
        <v>901</v>
      </c>
      <c r="Q21" s="3"/>
      <c r="R21" s="3"/>
      <c r="S21" s="3">
        <v>862</v>
      </c>
      <c r="T21" s="3"/>
      <c r="U21" s="3"/>
      <c r="V21" s="3"/>
      <c r="W21" s="3">
        <v>852</v>
      </c>
      <c r="X21" s="3"/>
      <c r="Y21" s="3">
        <v>861</v>
      </c>
      <c r="Z21" s="3"/>
      <c r="AA21" s="5">
        <v>931</v>
      </c>
      <c r="AB21" s="3"/>
      <c r="AC21" s="3"/>
      <c r="AD21" s="3">
        <v>962</v>
      </c>
      <c r="AE21" s="3"/>
      <c r="AF21" s="3"/>
      <c r="AG21" s="3"/>
      <c r="AH21" s="3"/>
      <c r="AI21" s="3"/>
      <c r="AJ21" s="3"/>
      <c r="AK21" s="3"/>
      <c r="AL21" s="3"/>
      <c r="AM21" s="5">
        <v>772</v>
      </c>
      <c r="AN21" s="3"/>
      <c r="AO21" s="3"/>
      <c r="AP21" s="3"/>
      <c r="AQ21" s="3"/>
    </row>
    <row r="22" spans="1:43" ht="16.5" customHeight="1">
      <c r="A22">
        <v>18</v>
      </c>
      <c r="B22" s="3"/>
      <c r="C22" s="5">
        <v>763</v>
      </c>
      <c r="D22" s="3"/>
      <c r="E22" s="3">
        <v>892</v>
      </c>
      <c r="F22" s="3"/>
      <c r="G22" s="3">
        <v>832</v>
      </c>
      <c r="H22" s="3"/>
      <c r="I22" s="7">
        <v>753</v>
      </c>
      <c r="J22" s="5">
        <v>751</v>
      </c>
      <c r="K22" s="3"/>
      <c r="L22" s="3"/>
      <c r="M22" s="3"/>
      <c r="N22" s="5">
        <v>882</v>
      </c>
      <c r="O22" s="3">
        <v>771</v>
      </c>
      <c r="P22" s="3">
        <v>902</v>
      </c>
      <c r="Q22" s="3"/>
      <c r="R22" s="3"/>
      <c r="S22" s="3">
        <v>872</v>
      </c>
      <c r="T22" s="3"/>
      <c r="U22" s="3"/>
      <c r="V22" s="3"/>
      <c r="W22" s="3">
        <v>882</v>
      </c>
      <c r="X22" s="3"/>
      <c r="Y22" s="5">
        <v>891</v>
      </c>
      <c r="Z22" s="3"/>
      <c r="AA22" s="3">
        <v>941</v>
      </c>
      <c r="AB22" s="3"/>
      <c r="AC22" s="3"/>
      <c r="AD22" s="5" t="s">
        <v>64</v>
      </c>
      <c r="AE22" s="3"/>
      <c r="AF22" s="3"/>
      <c r="AG22" s="3"/>
      <c r="AH22" s="3"/>
      <c r="AI22" s="3"/>
      <c r="AJ22" s="3"/>
      <c r="AK22" s="3"/>
      <c r="AL22" s="3"/>
      <c r="AM22" s="5">
        <v>782</v>
      </c>
      <c r="AN22" s="3"/>
      <c r="AO22" s="3"/>
      <c r="AP22" s="3"/>
      <c r="AQ22" s="3"/>
    </row>
    <row r="23" spans="1:43" ht="16.5" customHeight="1">
      <c r="A23">
        <v>19</v>
      </c>
      <c r="B23" s="3"/>
      <c r="C23" s="5">
        <v>802</v>
      </c>
      <c r="D23" s="3"/>
      <c r="E23" s="5">
        <v>902</v>
      </c>
      <c r="F23" s="5"/>
      <c r="G23" s="5">
        <v>822</v>
      </c>
      <c r="H23" s="5"/>
      <c r="I23" s="5">
        <v>762</v>
      </c>
      <c r="J23" s="6">
        <v>752</v>
      </c>
      <c r="K23" s="3"/>
      <c r="L23" s="3"/>
      <c r="M23" s="3"/>
      <c r="N23" s="3">
        <v>892</v>
      </c>
      <c r="O23" s="3">
        <v>782</v>
      </c>
      <c r="P23" s="3">
        <v>922</v>
      </c>
      <c r="Q23" s="3"/>
      <c r="R23" s="3"/>
      <c r="S23" s="5">
        <v>881</v>
      </c>
      <c r="T23" s="3"/>
      <c r="U23" s="3"/>
      <c r="V23" s="3"/>
      <c r="W23" s="5">
        <v>901</v>
      </c>
      <c r="X23" s="3"/>
      <c r="Y23" s="5">
        <v>931</v>
      </c>
      <c r="Z23" s="3"/>
      <c r="AA23" s="5">
        <v>951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">
        <v>783</v>
      </c>
      <c r="AN23" s="3"/>
      <c r="AO23" s="3"/>
      <c r="AP23" s="3"/>
      <c r="AQ23" s="3"/>
    </row>
    <row r="24" spans="1:43" ht="16.5" customHeight="1">
      <c r="A24">
        <v>20</v>
      </c>
      <c r="B24" s="3"/>
      <c r="C24" s="5">
        <v>811</v>
      </c>
      <c r="D24" s="3"/>
      <c r="E24" s="5">
        <v>932</v>
      </c>
      <c r="F24" s="5"/>
      <c r="G24" s="5">
        <v>802</v>
      </c>
      <c r="H24" s="5"/>
      <c r="I24" s="7">
        <v>771</v>
      </c>
      <c r="J24" s="7">
        <v>752</v>
      </c>
      <c r="K24" s="3"/>
      <c r="L24" s="3"/>
      <c r="M24" s="3"/>
      <c r="N24" s="3">
        <v>901</v>
      </c>
      <c r="O24" s="3">
        <v>801</v>
      </c>
      <c r="P24" s="5">
        <v>932</v>
      </c>
      <c r="Q24" s="3"/>
      <c r="R24" s="3"/>
      <c r="S24" s="3">
        <v>882</v>
      </c>
      <c r="T24" s="3"/>
      <c r="U24" s="3"/>
      <c r="V24" s="3"/>
      <c r="W24" s="5">
        <v>912</v>
      </c>
      <c r="X24" s="3"/>
      <c r="Y24" s="3"/>
      <c r="Z24" s="3"/>
      <c r="AA24" s="3">
        <v>952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791</v>
      </c>
      <c r="AN24" s="3"/>
      <c r="AO24" s="3"/>
      <c r="AP24" s="3"/>
      <c r="AQ24" s="3"/>
    </row>
    <row r="25" spans="1:43" ht="16.5" customHeight="1">
      <c r="A25">
        <v>21</v>
      </c>
      <c r="B25" s="3"/>
      <c r="C25" s="3">
        <v>822</v>
      </c>
      <c r="D25" s="3"/>
      <c r="E25" s="5">
        <v>951</v>
      </c>
      <c r="F25" s="5"/>
      <c r="G25" s="5">
        <v>792</v>
      </c>
      <c r="H25" s="5"/>
      <c r="I25" s="6">
        <v>771</v>
      </c>
      <c r="J25" s="5">
        <v>761</v>
      </c>
      <c r="K25" s="3"/>
      <c r="L25" s="3"/>
      <c r="M25" s="3"/>
      <c r="N25" s="3">
        <v>912</v>
      </c>
      <c r="O25" s="3">
        <v>832</v>
      </c>
      <c r="P25" s="3">
        <v>941</v>
      </c>
      <c r="Q25" s="3"/>
      <c r="R25" s="3"/>
      <c r="S25" s="5">
        <v>891</v>
      </c>
      <c r="T25" s="3"/>
      <c r="U25" s="3"/>
      <c r="V25" s="3"/>
      <c r="W25" s="5">
        <v>931</v>
      </c>
      <c r="X25" s="3"/>
      <c r="Y25" s="3"/>
      <c r="Z25" s="3"/>
      <c r="AA25" s="3">
        <v>971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5">
        <v>801</v>
      </c>
      <c r="AN25" s="3"/>
      <c r="AO25" s="3"/>
      <c r="AP25" s="3"/>
      <c r="AQ25" s="3"/>
    </row>
    <row r="26" spans="1:43" ht="16.5" customHeight="1">
      <c r="A26">
        <v>22</v>
      </c>
      <c r="B26" s="3"/>
      <c r="C26" s="3">
        <v>851</v>
      </c>
      <c r="D26" s="3"/>
      <c r="E26" s="5">
        <v>961</v>
      </c>
      <c r="F26" s="5"/>
      <c r="G26" s="3">
        <v>783</v>
      </c>
      <c r="H26" s="5"/>
      <c r="I26" s="7">
        <v>772</v>
      </c>
      <c r="J26" s="5">
        <v>762</v>
      </c>
      <c r="K26" s="3"/>
      <c r="L26" s="3"/>
      <c r="M26" s="3"/>
      <c r="N26" s="6">
        <v>921</v>
      </c>
      <c r="O26" s="3">
        <v>931</v>
      </c>
      <c r="P26" s="3">
        <v>951</v>
      </c>
      <c r="Q26" s="3"/>
      <c r="R26" s="3"/>
      <c r="S26" s="3">
        <v>901</v>
      </c>
      <c r="T26" s="3"/>
      <c r="U26" s="3"/>
      <c r="V26" s="3"/>
      <c r="W26" s="5" t="s">
        <v>63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5">
        <v>872</v>
      </c>
      <c r="AN26" s="3"/>
      <c r="AO26" s="3"/>
      <c r="AP26" s="3"/>
      <c r="AQ26" s="3"/>
    </row>
    <row r="27" spans="1:42" ht="16.5" customHeight="1">
      <c r="A27">
        <v>23</v>
      </c>
      <c r="B27" s="3"/>
      <c r="C27" s="5">
        <v>871</v>
      </c>
      <c r="D27" s="3"/>
      <c r="E27" s="5">
        <v>972</v>
      </c>
      <c r="F27" s="5"/>
      <c r="G27" s="5">
        <v>781</v>
      </c>
      <c r="H27" s="5"/>
      <c r="I27" s="6">
        <v>772</v>
      </c>
      <c r="J27" s="7">
        <v>771</v>
      </c>
      <c r="K27" s="3"/>
      <c r="M27" s="3"/>
      <c r="N27" s="7">
        <v>921</v>
      </c>
      <c r="O27" s="3">
        <v>941</v>
      </c>
      <c r="P27" s="3">
        <v>961</v>
      </c>
      <c r="Q27" s="3"/>
      <c r="R27" s="3"/>
      <c r="S27" s="5">
        <v>902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6.5" customHeight="1">
      <c r="A28">
        <v>24</v>
      </c>
      <c r="B28" s="3"/>
      <c r="C28" s="3">
        <v>891</v>
      </c>
      <c r="D28" s="3"/>
      <c r="E28" s="5">
        <v>981</v>
      </c>
      <c r="F28" s="5"/>
      <c r="G28" s="3">
        <v>772</v>
      </c>
      <c r="H28" s="5"/>
      <c r="I28" s="5">
        <v>781</v>
      </c>
      <c r="J28" s="6">
        <v>771</v>
      </c>
      <c r="K28" s="3"/>
      <c r="M28" s="3"/>
      <c r="N28" s="3">
        <v>942</v>
      </c>
      <c r="O28" s="3">
        <v>961</v>
      </c>
      <c r="P28" s="3">
        <v>981</v>
      </c>
      <c r="Q28" s="3"/>
      <c r="R28" s="3"/>
      <c r="S28" s="5">
        <v>911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3" ht="16.5" customHeight="1">
      <c r="A29">
        <v>25</v>
      </c>
      <c r="C29" s="3">
        <v>911</v>
      </c>
      <c r="D29" s="3"/>
      <c r="E29" s="3">
        <v>991</v>
      </c>
      <c r="F29" s="3"/>
      <c r="G29" s="5">
        <v>52</v>
      </c>
      <c r="H29" s="3"/>
      <c r="I29" s="5">
        <v>782</v>
      </c>
      <c r="J29" s="5">
        <v>772</v>
      </c>
      <c r="K29" s="3"/>
      <c r="L29" s="5"/>
      <c r="M29" s="3"/>
      <c r="N29" s="5">
        <v>972</v>
      </c>
      <c r="O29" s="3" t="s">
        <v>41</v>
      </c>
      <c r="P29" s="3">
        <v>982</v>
      </c>
      <c r="Q29" s="3"/>
      <c r="R29" s="3"/>
      <c r="S29" s="5">
        <v>921</v>
      </c>
      <c r="T29" s="5"/>
      <c r="U29" s="5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3"/>
      <c r="AH29" s="3"/>
      <c r="AI29" s="3"/>
      <c r="AJ29" s="3"/>
      <c r="AK29" s="3"/>
      <c r="AL29" s="3"/>
      <c r="AM29" s="3"/>
      <c r="AN29" s="3"/>
      <c r="AO29" s="3"/>
      <c r="AP29" s="3"/>
      <c r="AQ29" s="5"/>
    </row>
    <row r="30" spans="1:43" ht="16.5" customHeight="1">
      <c r="A30">
        <v>26</v>
      </c>
      <c r="C30" s="3">
        <v>941</v>
      </c>
      <c r="D30" s="3"/>
      <c r="E30" s="5">
        <v>992</v>
      </c>
      <c r="F30" s="5"/>
      <c r="G30" s="5">
        <v>42</v>
      </c>
      <c r="H30" s="5"/>
      <c r="I30" s="7">
        <v>792</v>
      </c>
      <c r="J30" s="5">
        <v>782</v>
      </c>
      <c r="K30" s="3"/>
      <c r="L30" s="5"/>
      <c r="M30" s="3"/>
      <c r="N30" s="5">
        <v>992</v>
      </c>
      <c r="O30" s="3"/>
      <c r="P30" s="3" t="s">
        <v>62</v>
      </c>
      <c r="Q30" s="3"/>
      <c r="R30" s="3"/>
      <c r="S30" s="3">
        <v>922</v>
      </c>
      <c r="T30" s="5"/>
      <c r="U30" s="5"/>
      <c r="V30" s="5"/>
      <c r="W30" s="3"/>
      <c r="Y30" s="3"/>
      <c r="Z30" s="3"/>
      <c r="AA30" s="3"/>
      <c r="AB30" s="3"/>
      <c r="AD30" s="3"/>
      <c r="AE30" s="3"/>
      <c r="AF30" s="3"/>
      <c r="AJ30" s="3"/>
      <c r="AK30" s="3"/>
      <c r="AL30" s="3"/>
      <c r="AM30" s="3"/>
      <c r="AN30" s="3"/>
      <c r="AO30" s="3"/>
      <c r="AP30" s="3"/>
      <c r="AQ30" s="5"/>
    </row>
    <row r="31" spans="1:43" ht="16.5" customHeight="1">
      <c r="A31">
        <v>27</v>
      </c>
      <c r="B31" s="5"/>
      <c r="C31" s="5">
        <v>961</v>
      </c>
      <c r="D31" s="3"/>
      <c r="E31" s="3"/>
      <c r="F31" s="3"/>
      <c r="G31" s="5">
        <v>31</v>
      </c>
      <c r="H31" s="3"/>
      <c r="I31" s="6">
        <v>792</v>
      </c>
      <c r="J31" s="5">
        <v>791</v>
      </c>
      <c r="K31" s="3"/>
      <c r="L31" s="5"/>
      <c r="M31" s="3"/>
      <c r="N31" s="3"/>
      <c r="O31" s="3"/>
      <c r="P31" s="3"/>
      <c r="Q31" s="3"/>
      <c r="R31" s="3"/>
      <c r="S31" s="3"/>
      <c r="T31" s="5"/>
      <c r="U31" s="5"/>
      <c r="V31" s="5"/>
      <c r="W31" s="3"/>
      <c r="Y31" s="3"/>
      <c r="Z31" s="3"/>
      <c r="AA31" s="3"/>
      <c r="AB31" s="3"/>
      <c r="AD31" s="3"/>
      <c r="AE31" s="3"/>
      <c r="AF31" s="3"/>
      <c r="AG31" s="5"/>
      <c r="AJ31" s="3"/>
      <c r="AL31" s="3"/>
      <c r="AM31" s="3"/>
      <c r="AN31" s="3"/>
      <c r="AO31" s="3"/>
      <c r="AP31" s="3"/>
      <c r="AQ31" s="5"/>
    </row>
    <row r="32" spans="1:43" ht="16.5" customHeight="1">
      <c r="A32">
        <v>28</v>
      </c>
      <c r="B32" s="5"/>
      <c r="C32" s="3">
        <v>962</v>
      </c>
      <c r="E32" s="3"/>
      <c r="F32" s="3"/>
      <c r="G32" s="5">
        <v>11</v>
      </c>
      <c r="H32" s="3"/>
      <c r="I32" s="7">
        <v>801</v>
      </c>
      <c r="J32" s="5">
        <v>802</v>
      </c>
      <c r="K32" s="3"/>
      <c r="L32" s="5"/>
      <c r="M32" s="3"/>
      <c r="N32" s="3"/>
      <c r="O32" s="3"/>
      <c r="P32" s="3"/>
      <c r="Q32" s="3"/>
      <c r="R32" s="3"/>
      <c r="S32" s="3"/>
      <c r="T32" s="5"/>
      <c r="U32" s="5"/>
      <c r="V32" s="5"/>
      <c r="W32" s="3"/>
      <c r="X32" s="5"/>
      <c r="Y32" s="3"/>
      <c r="Z32" s="3"/>
      <c r="AA32" s="3"/>
      <c r="AB32" s="3"/>
      <c r="AC32" s="5"/>
      <c r="AD32" s="3"/>
      <c r="AE32" s="3"/>
      <c r="AF32" s="3"/>
      <c r="AG32" s="5"/>
      <c r="AH32" s="5"/>
      <c r="AI32" s="5"/>
      <c r="AL32" s="3"/>
      <c r="AM32" s="3"/>
      <c r="AN32" s="3"/>
      <c r="AO32" s="3"/>
      <c r="AP32" s="3"/>
      <c r="AQ32" s="5"/>
    </row>
    <row r="33" spans="1:43" ht="16.5" customHeight="1">
      <c r="A33">
        <v>29</v>
      </c>
      <c r="B33" s="5"/>
      <c r="C33" s="5">
        <v>971</v>
      </c>
      <c r="E33" s="3"/>
      <c r="F33" s="3"/>
      <c r="G33" s="3"/>
      <c r="H33" s="3"/>
      <c r="I33" s="6">
        <v>801</v>
      </c>
      <c r="J33" s="5">
        <v>821</v>
      </c>
      <c r="L33" s="5"/>
      <c r="M33" s="3"/>
      <c r="N33" s="3"/>
      <c r="O33" s="3"/>
      <c r="Q33" s="3"/>
      <c r="R33" s="3"/>
      <c r="S33" s="3"/>
      <c r="T33" s="5"/>
      <c r="U33" s="5"/>
      <c r="V33" s="5"/>
      <c r="W33" s="3"/>
      <c r="X33" s="5"/>
      <c r="Y33" s="3"/>
      <c r="Z33" s="3"/>
      <c r="AA33" s="3"/>
      <c r="AC33" s="5"/>
      <c r="AD33" s="3"/>
      <c r="AE33" s="3"/>
      <c r="AG33" s="5"/>
      <c r="AH33" s="5"/>
      <c r="AI33" s="5"/>
      <c r="AK33" s="5"/>
      <c r="AL33" s="3"/>
      <c r="AM33" s="3"/>
      <c r="AN33" s="3"/>
      <c r="AO33" s="3"/>
      <c r="AP33" s="3"/>
      <c r="AQ33" s="5"/>
    </row>
    <row r="34" spans="1:43" ht="16.5" customHeight="1">
      <c r="A34">
        <v>30</v>
      </c>
      <c r="B34" s="5"/>
      <c r="C34" s="5">
        <v>981</v>
      </c>
      <c r="D34" s="5"/>
      <c r="E34" s="3"/>
      <c r="F34" s="3"/>
      <c r="G34" s="3"/>
      <c r="H34" s="3"/>
      <c r="I34" s="5">
        <v>811</v>
      </c>
      <c r="J34" s="5">
        <v>831</v>
      </c>
      <c r="L34" s="5"/>
      <c r="M34" s="3"/>
      <c r="N34" s="3"/>
      <c r="R34" s="3"/>
      <c r="S34" s="3"/>
      <c r="T34" s="5"/>
      <c r="U34" s="5"/>
      <c r="V34" s="5"/>
      <c r="W34" s="3"/>
      <c r="X34" s="5"/>
      <c r="Y34" s="3"/>
      <c r="Z34" s="3"/>
      <c r="AA34" s="3"/>
      <c r="AC34" s="5"/>
      <c r="AD34" s="3"/>
      <c r="AE34" s="3"/>
      <c r="AG34" s="5"/>
      <c r="AH34" s="5"/>
      <c r="AI34" s="5"/>
      <c r="AJ34" s="5"/>
      <c r="AK34" s="5"/>
      <c r="AM34" s="3"/>
      <c r="AN34" s="3"/>
      <c r="AO34" s="3"/>
      <c r="AP34" s="3"/>
      <c r="AQ34" s="5"/>
    </row>
    <row r="35" spans="1:43" ht="16.5" customHeight="1">
      <c r="A35">
        <v>31</v>
      </c>
      <c r="B35" s="5"/>
      <c r="C35" s="5">
        <v>982</v>
      </c>
      <c r="D35" s="5"/>
      <c r="E35" s="3"/>
      <c r="F35" s="3"/>
      <c r="G35" s="3"/>
      <c r="H35" s="3"/>
      <c r="I35" s="5">
        <v>812</v>
      </c>
      <c r="J35" s="5">
        <v>832</v>
      </c>
      <c r="K35" s="5"/>
      <c r="L35" s="5"/>
      <c r="M35" s="3"/>
      <c r="N35" s="3"/>
      <c r="P35" s="5"/>
      <c r="R35" s="3"/>
      <c r="S35" s="3"/>
      <c r="T35" s="5"/>
      <c r="U35" s="5"/>
      <c r="V35" s="5"/>
      <c r="W35" s="3"/>
      <c r="X35" s="5"/>
      <c r="Y35" s="3"/>
      <c r="AB35" s="5"/>
      <c r="AC35" s="5"/>
      <c r="AD35" s="3"/>
      <c r="AE35" s="3"/>
      <c r="AF35" s="5"/>
      <c r="AG35" s="5"/>
      <c r="AH35" s="5"/>
      <c r="AI35" s="5"/>
      <c r="AJ35" s="5"/>
      <c r="AK35" s="5"/>
      <c r="AM35" s="3"/>
      <c r="AN35" s="3"/>
      <c r="AO35" s="3"/>
      <c r="AP35" s="3"/>
      <c r="AQ35" s="5"/>
    </row>
    <row r="36" spans="1:43" ht="16.5" customHeight="1">
      <c r="A36">
        <v>32</v>
      </c>
      <c r="B36" s="5"/>
      <c r="C36" s="3">
        <v>991</v>
      </c>
      <c r="D36" s="5"/>
      <c r="E36" s="3"/>
      <c r="F36" s="3"/>
      <c r="G36" s="3"/>
      <c r="H36" s="3"/>
      <c r="I36" s="3">
        <v>821</v>
      </c>
      <c r="J36" s="5">
        <v>842</v>
      </c>
      <c r="K36" s="5"/>
      <c r="L36" s="5"/>
      <c r="N36" s="3"/>
      <c r="O36" s="5"/>
      <c r="P36" s="5"/>
      <c r="Q36" s="5"/>
      <c r="R36" s="3"/>
      <c r="S36" s="3"/>
      <c r="T36" s="5"/>
      <c r="U36" s="5"/>
      <c r="V36" s="5"/>
      <c r="W36" s="3"/>
      <c r="X36" s="5"/>
      <c r="Y36" s="3"/>
      <c r="AB36" s="5"/>
      <c r="AC36" s="5"/>
      <c r="AD36" s="3"/>
      <c r="AE36" s="3"/>
      <c r="AF36" s="5"/>
      <c r="AG36" s="5"/>
      <c r="AH36" s="5"/>
      <c r="AI36" s="5"/>
      <c r="AJ36" s="5"/>
      <c r="AK36" s="5"/>
      <c r="AL36" s="5"/>
      <c r="AM36" s="3"/>
      <c r="AO36" s="3"/>
      <c r="AQ36" s="5"/>
    </row>
    <row r="37" spans="1:43" ht="16.5" customHeight="1">
      <c r="A37">
        <v>33</v>
      </c>
      <c r="B37" s="5"/>
      <c r="C37" s="3"/>
      <c r="D37" s="5"/>
      <c r="E37" s="3"/>
      <c r="F37" s="3"/>
      <c r="G37" s="3"/>
      <c r="H37" s="3"/>
      <c r="I37" s="5">
        <v>831</v>
      </c>
      <c r="J37" s="5">
        <v>851</v>
      </c>
      <c r="K37" s="5"/>
      <c r="L37" s="5"/>
      <c r="N37" s="3"/>
      <c r="O37" s="5"/>
      <c r="P37" s="5"/>
      <c r="Q37" s="5"/>
      <c r="R37" s="3"/>
      <c r="S37" s="3"/>
      <c r="T37" s="5"/>
      <c r="U37" s="5"/>
      <c r="V37" s="5"/>
      <c r="W37" s="3"/>
      <c r="X37" s="5"/>
      <c r="Y37" s="3"/>
      <c r="Z37" s="5"/>
      <c r="AA37" s="5"/>
      <c r="AB37" s="5"/>
      <c r="AC37" s="5"/>
      <c r="AD37" s="3"/>
      <c r="AF37" s="5"/>
      <c r="AG37" s="5"/>
      <c r="AH37" s="5"/>
      <c r="AI37" s="5"/>
      <c r="AJ37" s="5"/>
      <c r="AK37" s="5"/>
      <c r="AL37" s="5"/>
      <c r="AO37" s="3"/>
      <c r="AQ37" s="5"/>
    </row>
    <row r="38" spans="1:43" ht="16.5" customHeight="1">
      <c r="A38">
        <v>34</v>
      </c>
      <c r="B38" s="5"/>
      <c r="C38" s="3"/>
      <c r="D38" s="5"/>
      <c r="E38" s="3"/>
      <c r="F38" s="3"/>
      <c r="G38" s="3"/>
      <c r="H38" s="3"/>
      <c r="I38" s="5">
        <v>841</v>
      </c>
      <c r="J38" s="5">
        <v>852</v>
      </c>
      <c r="K38" s="5"/>
      <c r="L38" s="5"/>
      <c r="M38" s="5"/>
      <c r="N38" s="3"/>
      <c r="O38" s="5"/>
      <c r="P38" s="5"/>
      <c r="Q38" s="5"/>
      <c r="S38" s="3"/>
      <c r="T38" s="5"/>
      <c r="U38" s="5"/>
      <c r="V38" s="5"/>
      <c r="W38" s="3"/>
      <c r="X38" s="5"/>
      <c r="Y38" s="3"/>
      <c r="Z38" s="5"/>
      <c r="AA38" s="5"/>
      <c r="AB38" s="5"/>
      <c r="AC38" s="5"/>
      <c r="AD38" s="3"/>
      <c r="AF38" s="5"/>
      <c r="AG38" s="5"/>
      <c r="AH38" s="5"/>
      <c r="AI38" s="5"/>
      <c r="AJ38" s="5"/>
      <c r="AK38" s="5"/>
      <c r="AL38" s="5"/>
      <c r="AN38" s="5"/>
      <c r="AP38" s="5"/>
      <c r="AQ38" s="5"/>
    </row>
    <row r="39" spans="1:43" ht="16.5" customHeight="1">
      <c r="A39">
        <v>35</v>
      </c>
      <c r="B39" s="5"/>
      <c r="C39" s="3"/>
      <c r="D39" s="5"/>
      <c r="E39" s="3"/>
      <c r="F39" s="3"/>
      <c r="G39" s="3"/>
      <c r="H39" s="3"/>
      <c r="I39" s="3">
        <v>842</v>
      </c>
      <c r="J39" s="5">
        <v>861</v>
      </c>
      <c r="K39" s="5"/>
      <c r="L39" s="5"/>
      <c r="M39" s="5"/>
      <c r="N39" s="3"/>
      <c r="O39" s="5"/>
      <c r="P39" s="5"/>
      <c r="Q39" s="5"/>
      <c r="S39" s="3"/>
      <c r="T39" s="5"/>
      <c r="U39" s="5"/>
      <c r="V39" s="5"/>
      <c r="W39" s="3"/>
      <c r="X39" s="5"/>
      <c r="Y39" s="3"/>
      <c r="Z39" s="5"/>
      <c r="AA39" s="5"/>
      <c r="AB39" s="5"/>
      <c r="AC39" s="5"/>
      <c r="AD39" s="3"/>
      <c r="AE39" s="5"/>
      <c r="AF39" s="5"/>
      <c r="AG39" s="5"/>
      <c r="AH39" s="5"/>
      <c r="AI39" s="5"/>
      <c r="AJ39" s="5"/>
      <c r="AK39" s="5"/>
      <c r="AL39" s="5"/>
      <c r="AM39" s="5"/>
      <c r="AN39" s="5"/>
      <c r="AP39" s="5"/>
      <c r="AQ39" s="5"/>
    </row>
    <row r="40" spans="1:43" ht="16.5" customHeight="1">
      <c r="A40">
        <v>36</v>
      </c>
      <c r="B40" s="5"/>
      <c r="C40" s="3"/>
      <c r="D40" s="5"/>
      <c r="E40" s="3"/>
      <c r="F40" s="3"/>
      <c r="G40" s="3"/>
      <c r="H40" s="3"/>
      <c r="I40" s="3">
        <v>851</v>
      </c>
      <c r="J40" s="3">
        <v>862</v>
      </c>
      <c r="K40" s="5"/>
      <c r="L40" s="5"/>
      <c r="M40" s="5"/>
      <c r="N40" s="3"/>
      <c r="O40" s="5"/>
      <c r="P40" s="5"/>
      <c r="Q40" s="5"/>
      <c r="R40" s="5"/>
      <c r="S40" s="3"/>
      <c r="T40" s="5"/>
      <c r="U40" s="5"/>
      <c r="V40" s="5"/>
      <c r="W40" s="3"/>
      <c r="X40" s="5"/>
      <c r="Z40" s="5"/>
      <c r="AA40" s="5"/>
      <c r="AB40" s="5"/>
      <c r="AC40" s="5"/>
      <c r="AD40" s="3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6.5" customHeight="1">
      <c r="A41">
        <v>37</v>
      </c>
      <c r="B41" s="5"/>
      <c r="C41" s="3"/>
      <c r="D41" s="5"/>
      <c r="E41" s="3"/>
      <c r="F41" s="3"/>
      <c r="G41" s="3"/>
      <c r="H41" s="3"/>
      <c r="I41" s="5">
        <v>871</v>
      </c>
      <c r="J41" s="5">
        <v>872</v>
      </c>
      <c r="K41" s="5"/>
      <c r="L41" s="5"/>
      <c r="M41" s="5"/>
      <c r="O41" s="5"/>
      <c r="P41" s="5"/>
      <c r="Q41" s="5"/>
      <c r="R41" s="5"/>
      <c r="T41" s="5"/>
      <c r="U41" s="5"/>
      <c r="V41" s="5"/>
      <c r="X41" s="5"/>
      <c r="Z41" s="5"/>
      <c r="AA41" s="5"/>
      <c r="AB41" s="5"/>
      <c r="AC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6.5" customHeight="1">
      <c r="A42">
        <v>38</v>
      </c>
      <c r="B42" s="5"/>
      <c r="C42" s="3"/>
      <c r="D42" s="5"/>
      <c r="E42" s="3"/>
      <c r="F42" s="3"/>
      <c r="G42" s="3"/>
      <c r="H42" s="3"/>
      <c r="I42" s="3">
        <v>881</v>
      </c>
      <c r="J42" s="5">
        <v>881</v>
      </c>
      <c r="K42" s="5"/>
      <c r="L42" s="5"/>
      <c r="M42" s="5"/>
      <c r="O42" s="5"/>
      <c r="P42" s="5"/>
      <c r="Q42" s="5"/>
      <c r="R42" s="5"/>
      <c r="T42" s="5"/>
      <c r="U42" s="5"/>
      <c r="V42" s="5"/>
      <c r="X42" s="5"/>
      <c r="Y42" s="5"/>
      <c r="Z42" s="5"/>
      <c r="AA42" s="5"/>
      <c r="AB42" s="5"/>
      <c r="AC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6.5" customHeight="1">
      <c r="A43">
        <v>39</v>
      </c>
      <c r="B43" s="5"/>
      <c r="C43" s="3"/>
      <c r="D43" s="5"/>
      <c r="E43" s="3"/>
      <c r="F43" s="3"/>
      <c r="G43" s="3"/>
      <c r="H43" s="3"/>
      <c r="I43" s="3">
        <v>882</v>
      </c>
      <c r="J43" s="5">
        <v>882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6.5" customHeight="1">
      <c r="A44">
        <v>40</v>
      </c>
      <c r="B44" s="5"/>
      <c r="D44" s="5"/>
      <c r="G44" s="3"/>
      <c r="I44" s="5">
        <v>891</v>
      </c>
      <c r="J44" s="5">
        <v>891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6.5" customHeight="1">
      <c r="A45">
        <v>41</v>
      </c>
      <c r="B45" s="5"/>
      <c r="D45" s="5"/>
      <c r="G45" s="3"/>
      <c r="I45" s="5">
        <v>901</v>
      </c>
      <c r="J45" s="5">
        <v>911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6.5" customHeight="1">
      <c r="A46">
        <v>42</v>
      </c>
      <c r="B46" s="5"/>
      <c r="C46" s="5"/>
      <c r="D46" s="5"/>
      <c r="E46" s="5"/>
      <c r="F46" s="5"/>
      <c r="G46" s="3"/>
      <c r="H46" s="5"/>
      <c r="I46" s="5">
        <v>912</v>
      </c>
      <c r="J46" s="5">
        <v>912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6.5" customHeight="1">
      <c r="A47">
        <v>43</v>
      </c>
      <c r="B47" s="5"/>
      <c r="C47" s="5"/>
      <c r="D47" s="5"/>
      <c r="E47" s="5"/>
      <c r="F47" s="5"/>
      <c r="G47" s="3"/>
      <c r="H47" s="5"/>
      <c r="I47" s="3">
        <v>931</v>
      </c>
      <c r="J47" s="5">
        <v>921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6.5" customHeight="1">
      <c r="A48">
        <v>44</v>
      </c>
      <c r="B48" s="5"/>
      <c r="C48" s="5"/>
      <c r="D48" s="5"/>
      <c r="E48" s="5"/>
      <c r="F48" s="5"/>
      <c r="G48" s="3"/>
      <c r="H48" s="5"/>
      <c r="I48" s="5">
        <v>942</v>
      </c>
      <c r="J48" s="5">
        <v>922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6.5" customHeight="1">
      <c r="A49">
        <v>45</v>
      </c>
      <c r="B49" s="5"/>
      <c r="C49" s="5"/>
      <c r="D49" s="5"/>
      <c r="E49" s="5"/>
      <c r="F49" s="5"/>
      <c r="H49" s="5"/>
      <c r="I49" s="5">
        <v>961</v>
      </c>
      <c r="J49" s="3">
        <v>931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6.5" customHeight="1">
      <c r="A50">
        <v>46</v>
      </c>
      <c r="B50" s="5"/>
      <c r="C50" s="5"/>
      <c r="D50" s="5"/>
      <c r="E50" s="5"/>
      <c r="F50" s="5"/>
      <c r="H50" s="5"/>
      <c r="I50" s="5">
        <v>971</v>
      </c>
      <c r="J50" s="5">
        <v>932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6.5" customHeight="1">
      <c r="A51">
        <v>47</v>
      </c>
      <c r="B51" s="5"/>
      <c r="C51" s="5"/>
      <c r="D51" s="5"/>
      <c r="E51" s="5"/>
      <c r="F51" s="5"/>
      <c r="G51" s="5"/>
      <c r="H51" s="5"/>
      <c r="I51" s="3">
        <v>982</v>
      </c>
      <c r="J51" s="5">
        <v>941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6.5" customHeight="1">
      <c r="A52">
        <v>48</v>
      </c>
      <c r="B52" s="5"/>
      <c r="C52" s="5"/>
      <c r="D52" s="5"/>
      <c r="E52" s="5"/>
      <c r="F52" s="5"/>
      <c r="G52" s="5"/>
      <c r="H52" s="5"/>
      <c r="I52" s="5" t="s">
        <v>56</v>
      </c>
      <c r="J52" s="5">
        <v>942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6.5" customHeight="1">
      <c r="A53">
        <v>49</v>
      </c>
      <c r="B53" s="5"/>
      <c r="C53" s="5"/>
      <c r="D53" s="5"/>
      <c r="E53" s="5"/>
      <c r="F53" s="5"/>
      <c r="G53" s="5"/>
      <c r="H53" s="5"/>
      <c r="I53" s="5" t="s">
        <v>57</v>
      </c>
      <c r="J53" s="3">
        <v>951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6.5" customHeight="1">
      <c r="A54">
        <v>50</v>
      </c>
      <c r="B54" s="5"/>
      <c r="C54" s="5"/>
      <c r="D54" s="5"/>
      <c r="E54" s="5"/>
      <c r="F54" s="5"/>
      <c r="G54" s="5"/>
      <c r="H54" s="5"/>
      <c r="J54" s="5">
        <v>952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6.5" customHeight="1">
      <c r="A55">
        <v>51</v>
      </c>
      <c r="B55" s="5"/>
      <c r="C55" s="5"/>
      <c r="D55" s="5"/>
      <c r="E55" s="5"/>
      <c r="F55" s="5"/>
      <c r="G55" s="5"/>
      <c r="H55" s="5"/>
      <c r="J55" s="5">
        <v>962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6.5" customHeight="1">
      <c r="A56">
        <v>52</v>
      </c>
      <c r="B56" s="5"/>
      <c r="C56" s="5"/>
      <c r="D56" s="5"/>
      <c r="E56" s="5"/>
      <c r="F56" s="5"/>
      <c r="G56" s="5"/>
      <c r="H56" s="5"/>
      <c r="I56" s="5"/>
      <c r="J56" s="5">
        <v>971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6.5" customHeight="1">
      <c r="A57">
        <v>53</v>
      </c>
      <c r="B57" s="5"/>
      <c r="C57" s="5"/>
      <c r="D57" s="5"/>
      <c r="E57" s="5"/>
      <c r="F57" s="5"/>
      <c r="G57" s="5"/>
      <c r="H57" s="5"/>
      <c r="I57" s="5"/>
      <c r="J57" s="5">
        <v>981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6.5" customHeight="1">
      <c r="A58">
        <v>54</v>
      </c>
      <c r="B58" s="5"/>
      <c r="C58" s="5"/>
      <c r="D58" s="5"/>
      <c r="E58" s="5"/>
      <c r="F58" s="5"/>
      <c r="G58" s="5"/>
      <c r="H58" s="5"/>
      <c r="I58" s="5"/>
      <c r="J58" s="5">
        <v>991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6.5" customHeight="1">
      <c r="A59">
        <v>55</v>
      </c>
      <c r="B59" s="5"/>
      <c r="C59" s="5"/>
      <c r="D59" s="5"/>
      <c r="E59" s="5"/>
      <c r="F59" s="5"/>
      <c r="G59" s="5"/>
      <c r="H59" s="5"/>
      <c r="I59" s="5"/>
      <c r="J59" s="5">
        <v>992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6.5" customHeight="1">
      <c r="A60">
        <v>56</v>
      </c>
      <c r="B60" s="5"/>
      <c r="C60" s="5"/>
      <c r="D60" s="5"/>
      <c r="E60" s="5"/>
      <c r="F60" s="5"/>
      <c r="G60" s="5"/>
      <c r="H60" s="5"/>
      <c r="I60" s="5"/>
      <c r="J60" s="8" t="s">
        <v>58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6.5" customHeight="1">
      <c r="A61">
        <v>57</v>
      </c>
      <c r="B61" s="5"/>
      <c r="C61" s="5"/>
      <c r="D61" s="5"/>
      <c r="E61" s="5"/>
      <c r="F61" s="5"/>
      <c r="G61" s="5"/>
      <c r="H61" s="5"/>
      <c r="I61" s="5"/>
      <c r="J61" s="3" t="s">
        <v>59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6.5" customHeight="1">
      <c r="A62">
        <v>58</v>
      </c>
      <c r="B62" s="5"/>
      <c r="C62" s="5"/>
      <c r="D62" s="5"/>
      <c r="E62" s="5"/>
      <c r="F62" s="5"/>
      <c r="G62" s="5"/>
      <c r="H62" s="5"/>
      <c r="I62" s="5"/>
      <c r="J62" s="5" t="s">
        <v>60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6.5" customHeight="1">
      <c r="A63">
        <v>59</v>
      </c>
      <c r="B63" s="5"/>
      <c r="C63" s="5"/>
      <c r="D63" s="5"/>
      <c r="E63" s="5"/>
      <c r="F63" s="5"/>
      <c r="G63" s="5"/>
      <c r="H63" s="5"/>
      <c r="I63" s="5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6.5" customHeight="1">
      <c r="A64">
        <v>60</v>
      </c>
      <c r="B64" s="5"/>
      <c r="C64" s="5"/>
      <c r="D64" s="5"/>
      <c r="E64" s="5"/>
      <c r="F64" s="5"/>
      <c r="G64" s="5"/>
      <c r="H64" s="5"/>
      <c r="I64" s="5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6.5" customHeight="1">
      <c r="A65">
        <v>61</v>
      </c>
      <c r="B65" s="5"/>
      <c r="C65" s="5"/>
      <c r="D65" s="5"/>
      <c r="E65" s="5"/>
      <c r="F65" s="5"/>
      <c r="G65" s="5"/>
      <c r="H65" s="5"/>
      <c r="I65" s="5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6.5" customHeight="1">
      <c r="A66">
        <v>62</v>
      </c>
      <c r="B66" s="5"/>
      <c r="C66" s="5"/>
      <c r="D66" s="5"/>
      <c r="E66" s="5"/>
      <c r="F66" s="5"/>
      <c r="G66" s="5"/>
      <c r="H66" s="5"/>
      <c r="I66" s="5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 ht="16.5" customHeight="1">
      <c r="B67" s="5"/>
      <c r="C67" s="5"/>
      <c r="D67" s="5"/>
      <c r="E67" s="5"/>
      <c r="F67" s="5"/>
      <c r="G67" s="5"/>
      <c r="H67" s="5"/>
      <c r="I67" s="5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 ht="16.5" customHeight="1">
      <c r="B68" s="5"/>
      <c r="C68" s="5"/>
      <c r="D68" s="5"/>
      <c r="E68" s="5"/>
      <c r="F68" s="5"/>
      <c r="G68" s="5"/>
      <c r="H68" s="5"/>
      <c r="I68" s="5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2:43" ht="16.5" customHeight="1">
      <c r="B69" s="5"/>
      <c r="C69" s="5"/>
      <c r="D69" s="5"/>
      <c r="E69" s="5"/>
      <c r="F69" s="5"/>
      <c r="G69" s="5"/>
      <c r="H69" s="5"/>
      <c r="I69" s="5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 ht="16.5" customHeight="1">
      <c r="B70" s="5"/>
      <c r="C70" s="5"/>
      <c r="D70" s="5"/>
      <c r="E70" s="5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 ht="16.5" customHeight="1">
      <c r="B71" s="5"/>
      <c r="C71" s="5"/>
      <c r="D71" s="5"/>
      <c r="E71" s="5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2007-09-05T04:41:49Z</cp:lastPrinted>
  <dcterms:created xsi:type="dcterms:W3CDTF">2007-09-02T21:02:07Z</dcterms:created>
  <dcterms:modified xsi:type="dcterms:W3CDTF">2007-09-05T05:10:35Z</dcterms:modified>
  <cp:category/>
  <cp:version/>
  <cp:contentType/>
  <cp:contentStatus/>
</cp:coreProperties>
</file>